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10"/>
  <workbookPr autoCompressPictures="0"/>
  <mc:AlternateContent xmlns:mc="http://schemas.openxmlformats.org/markup-compatibility/2006">
    <mc:Choice Requires="x15">
      <x15ac:absPath xmlns:x15ac="http://schemas.microsoft.com/office/spreadsheetml/2010/11/ac" url="/Users/ai7021/Desktop/"/>
    </mc:Choice>
  </mc:AlternateContent>
  <xr:revisionPtr revIDLastSave="0" documentId="13_ncr:1_{D3A49195-142F-8E47-9C08-AAD60A1673AC}" xr6:coauthVersionLast="45" xr6:coauthVersionMax="45" xr10:uidLastSave="{00000000-0000-0000-0000-000000000000}"/>
  <bookViews>
    <workbookView xWindow="17540" yWindow="780" windowWidth="26700" windowHeight="18520" xr2:uid="{00000000-000D-0000-FFFF-FFFF00000000}"/>
  </bookViews>
  <sheets>
    <sheet name="Sheet1" sheetId="1" r:id="rId1"/>
  </sheets>
  <definedNames>
    <definedName name="_xlnm.Print_Area" localSheetId="0">Sheet1!$A$1:$F$111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88" i="1" l="1"/>
  <c r="C88" i="1"/>
  <c r="D88" i="1"/>
  <c r="E88" i="1" l="1"/>
  <c r="E89" i="1" s="1"/>
  <c r="E90" i="1" s="1"/>
  <c r="E92" i="1" l="1"/>
  <c r="E91" i="1"/>
</calcChain>
</file>

<file path=xl/sharedStrings.xml><?xml version="1.0" encoding="utf-8"?>
<sst xmlns="http://schemas.openxmlformats.org/spreadsheetml/2006/main" count="100" uniqueCount="97">
  <si>
    <t>Site Visit:</t>
  </si>
  <si>
    <t>Student:</t>
  </si>
  <si>
    <t>Faculty:</t>
  </si>
  <si>
    <t xml:space="preserve">for auto-calculating use "1" to mark column </t>
  </si>
  <si>
    <t>Excellent</t>
  </si>
  <si>
    <t>Adequate</t>
  </si>
  <si>
    <t>Needs Improvement</t>
  </si>
  <si>
    <t xml:space="preserve">
</t>
  </si>
  <si>
    <t> CC</t>
  </si>
  <si>
    <t>Stated in pt’s own words, length of duration</t>
  </si>
  <si>
    <t>HPI - Paragraph 1 (Concise synopsis)</t>
  </si>
  <si>
    <t>Pt identifiers including age, gender, pertinent PMH</t>
  </si>
  <si>
    <t>Correlates current sxs with similar past sxs</t>
  </si>
  <si>
    <t>HPI - Paragraph 2 (The story)</t>
  </si>
  <si>
    <t xml:space="preserve">Description of presenting condition including onset, setting, manifestations and treatments   </t>
  </si>
  <si>
    <t>HPI - Paragraph 3 ( Rule Outs)</t>
  </si>
  <si>
    <t>Selects appropriate sxs to rule in or out a differential diagnosis</t>
  </si>
  <si>
    <t>HPI - Paragraph 4 (Hospital/Clinic Story)</t>
  </si>
  <si>
    <t>Evidence of research</t>
  </si>
  <si>
    <t xml:space="preserve">MEDICATION LIST  </t>
  </si>
  <si>
    <t>Inpatient &amp; Outpatient: complete and correct (name, dose, route, frequency)</t>
  </si>
  <si>
    <t>Confirms proper class, max dose and indication for patient's usage</t>
  </si>
  <si>
    <t>References listed</t>
  </si>
  <si>
    <t>ALLERGIES</t>
  </si>
  <si>
    <r>
      <t>INCLUDES DRUG, FOOD, ENVIRONMENTAL &amp; LATEX WITH REACTIONS</t>
    </r>
    <r>
      <rPr>
        <sz val="10"/>
        <rFont val="Times New Roman"/>
        <family val="1"/>
      </rPr>
      <t xml:space="preserve"> (ALL CAPS)</t>
    </r>
  </si>
  <si>
    <t>IMMUNIZATIONS</t>
  </si>
  <si>
    <t>PAST SURGICAL HISTORY (All Surgeries)</t>
  </si>
  <si>
    <t>List each surgery, date and complication (if applicable)</t>
  </si>
  <si>
    <t>FAMILY HISTORY</t>
  </si>
  <si>
    <t>SOCIAL HISTORY</t>
  </si>
  <si>
    <t>Includes bulleted tobacco use, drugs, ETOH and environmental</t>
  </si>
  <si>
    <t>Few sentences (~4) relating pertinent information, avoids unrelated content</t>
  </si>
  <si>
    <t>ROS</t>
  </si>
  <si>
    <t>PE</t>
  </si>
  <si>
    <t xml:space="preserve"> </t>
  </si>
  <si>
    <t>LABS / DIAGNOSTICS</t>
  </si>
  <si>
    <t>Lists what testing was done with proper values</t>
  </si>
  <si>
    <t xml:space="preserve"> IMPRESSION</t>
  </si>
  <si>
    <t xml:space="preserve">The MOST important problem listed first and correctly </t>
  </si>
  <si>
    <r>
      <t xml:space="preserve">No combined problems </t>
    </r>
    <r>
      <rPr>
        <sz val="10"/>
        <color indexed="8"/>
        <rFont val="Times New Roman"/>
        <family val="1"/>
      </rPr>
      <t>(i.e. 1. MI and 2. CAD, 1. s/p L knee replacement and 2. OA of L knee)</t>
    </r>
  </si>
  <si>
    <t>Includes all active or new problems. No unnecessary problems.  No missing problems</t>
  </si>
  <si>
    <r>
      <rPr>
        <sz val="12"/>
        <color indexed="8"/>
        <rFont val="Calibri"/>
        <family val="2"/>
      </rPr>
      <t>•</t>
    </r>
    <r>
      <rPr>
        <sz val="12"/>
        <color indexed="8"/>
        <rFont val="Times New Roman"/>
        <family val="1"/>
      </rPr>
      <t xml:space="preserve"> PE findings</t>
    </r>
  </si>
  <si>
    <r>
      <rPr>
        <sz val="12"/>
        <color indexed="8"/>
        <rFont val="Calibri"/>
        <family val="2"/>
      </rPr>
      <t>•</t>
    </r>
    <r>
      <rPr>
        <sz val="12"/>
        <color indexed="8"/>
        <rFont val="Times New Roman"/>
        <family val="1"/>
      </rPr>
      <t xml:space="preserve"> Diagnostic/Lab findings</t>
    </r>
  </si>
  <si>
    <r>
      <rPr>
        <sz val="12"/>
        <color indexed="8"/>
        <rFont val="Calibri"/>
        <family val="2"/>
      </rPr>
      <t>•</t>
    </r>
    <r>
      <rPr>
        <sz val="12"/>
        <color indexed="8"/>
        <rFont val="Times New Roman"/>
        <family val="1"/>
      </rPr>
      <t xml:space="preserve"> Current Tx (dose, frequency and effectiveness)</t>
    </r>
  </si>
  <si>
    <r>
      <rPr>
        <sz val="12"/>
        <color indexed="8"/>
        <rFont val="Calibri"/>
        <family val="2"/>
      </rPr>
      <t xml:space="preserve">• </t>
    </r>
    <r>
      <rPr>
        <sz val="12"/>
        <color indexed="8"/>
        <rFont val="Times New Roman"/>
        <family val="1"/>
      </rPr>
      <t>PE findings</t>
    </r>
  </si>
  <si>
    <r>
      <rPr>
        <sz val="12"/>
        <color indexed="8"/>
        <rFont val="Calibri"/>
        <family val="2"/>
      </rPr>
      <t xml:space="preserve">• </t>
    </r>
    <r>
      <rPr>
        <sz val="12"/>
        <color indexed="8"/>
        <rFont val="Times New Roman"/>
        <family val="1"/>
      </rPr>
      <t>Current Tx</t>
    </r>
  </si>
  <si>
    <t>Able to synthesize a complete evaluation of health maintenance items</t>
  </si>
  <si>
    <t>PLAN</t>
  </si>
  <si>
    <t>Problems/dx listed in same order as impression. Separate plan for each rule out (if applicable)</t>
  </si>
  <si>
    <t xml:space="preserve">Health maintenance plans including timing of screening exams </t>
  </si>
  <si>
    <t>GRADE CALCULATION</t>
  </si>
  <si>
    <t>TOTALS</t>
  </si>
  <si>
    <t>Points Earned per column</t>
  </si>
  <si>
    <t># of Medication and/or Documentation Error(s), Late Submission</t>
  </si>
  <si>
    <t># of Spelling and/or Grammar Errors</t>
  </si>
  <si>
    <t>Total % for Written Submission</t>
  </si>
  <si>
    <t>Grading Criteria:</t>
  </si>
  <si>
    <t>PE accurately documented</t>
  </si>
  <si>
    <t>Includes properly formatted positive and negative symptoms</t>
  </si>
  <si>
    <t>The Hx of CC: from onset to hospital</t>
  </si>
  <si>
    <r>
      <t>Synthesis of pertinent content for</t>
    </r>
    <r>
      <rPr>
        <b/>
        <sz val="12"/>
        <color indexed="8"/>
        <rFont val="Times New Roman"/>
        <family val="1"/>
      </rPr>
      <t xml:space="preserve"> CC:</t>
    </r>
  </si>
  <si>
    <t>Includes all necessary descriptors for diagnostic tests</t>
  </si>
  <si>
    <t xml:space="preserve"> List each diagnosis, date diagnosed &amp; state controlled versus uncontrolled (+/- OBGYN hx)</t>
  </si>
  <si>
    <t>Identify and records all abnormal results</t>
  </si>
  <si>
    <t>Contains 4 bullet sections including:: sxs/hx, PE, Diagnostics &amp; Tx; Using fragmented sentences</t>
  </si>
  <si>
    <t>• Synopsis of pertinent hx and current sxs</t>
  </si>
  <si>
    <t>Define orderables for appropriate therapuetics per problem/rule out</t>
  </si>
  <si>
    <t>Define specific orderables for diagnostic testing per problem/rule out</t>
  </si>
  <si>
    <t>Details pt education/anticipatory guidance per problem/rule out</t>
  </si>
  <si>
    <t>Includes outpatient plans</t>
  </si>
  <si>
    <t xml:space="preserve">Include those recommended and pertinent to the patient </t>
  </si>
  <si>
    <t>Brief description of chief complaint (CC)</t>
  </si>
  <si>
    <t>Includes properly formatted positive and negative diseases and conditions</t>
  </si>
  <si>
    <t>Evidence of research throughout entire HPI</t>
  </si>
  <si>
    <t>PMH (All child and adult medical dxs)</t>
  </si>
  <si>
    <t>Includes all first degree relatives. If applicable, selects specific family history as it relates to the patient's condition(s).  Include type of family member (i.e. maternal aunt) and their dx</t>
  </si>
  <si>
    <t>Selects necessary PE content based on pt's FULL hx</t>
  </si>
  <si>
    <r>
      <t>Minimum 10 systems with ≥2 sxs:</t>
    </r>
    <r>
      <rPr>
        <sz val="11"/>
        <rFont val="Times New Roman"/>
        <family val="1"/>
      </rPr>
      <t xml:space="preserve"> Identify (-) sxs &amp; briefly explain (+) sxs; include those related to PMH</t>
    </r>
  </si>
  <si>
    <t>Selects appropriate disease(dz) to evaluate DDx, surgical risk factors, complications of dz/procedure</t>
  </si>
  <si>
    <r>
      <t xml:space="preserve">Complexity </t>
    </r>
    <r>
      <rPr>
        <sz val="10"/>
        <color indexed="8"/>
        <rFont val="Times New Roman"/>
        <family val="1"/>
      </rPr>
      <t>or</t>
    </r>
    <r>
      <rPr>
        <sz val="12"/>
        <color indexed="8"/>
        <rFont val="Times New Roman"/>
        <family val="1"/>
      </rPr>
      <t xml:space="preserve"> Increased number of diagnoses fully documented </t>
    </r>
  </si>
  <si>
    <r>
      <t>FINAL Score</t>
    </r>
    <r>
      <rPr>
        <b/>
        <sz val="12"/>
        <color theme="5"/>
        <rFont val="Times New Roman"/>
        <family val="1"/>
      </rPr>
      <t xml:space="preserve"> </t>
    </r>
    <r>
      <rPr>
        <b/>
        <sz val="10"/>
        <color theme="0"/>
        <rFont val="Times New Roman"/>
        <family val="1"/>
      </rPr>
      <t>(max 100 points)</t>
    </r>
  </si>
  <si>
    <t>Records PE findings in a systematic order (i.e.  GS, VS, etc.) and in IPPA order</t>
  </si>
  <si>
    <t>Used proper medical terminology</t>
  </si>
  <si>
    <r>
      <rPr>
        <b/>
        <sz val="16"/>
        <color theme="1"/>
        <rFont val="Times New Roman"/>
        <family val="1"/>
      </rPr>
      <t xml:space="preserve"> Written Submission Rubric</t>
    </r>
    <r>
      <rPr>
        <b/>
        <sz val="14"/>
        <color theme="1"/>
        <rFont val="Times New Roman"/>
        <family val="1"/>
      </rPr>
      <t xml:space="preserve">
PAS 7060, Winter 2019</t>
    </r>
  </si>
  <si>
    <t> Face Sheet</t>
  </si>
  <si>
    <t>Includes demographics, problem list, source and reliability</t>
  </si>
  <si>
    <t>CHLORIDE PP/full description of non-painful symptom</t>
  </si>
  <si>
    <t>History presented concisely</t>
  </si>
  <si>
    <t>Hospital course chronological from beginning to end</t>
  </si>
  <si>
    <t>Summarizes pt's presentation to hospital/clinic including admission vitals &amp; complaint</t>
  </si>
  <si>
    <t>Hospital course.  Details that help propel hospital course or establish a diagnosis.  Relevance given to diagnostics and txs</t>
  </si>
  <si>
    <t>Patient status update, including current sx, activity, 5W's for post-procedure pt.</t>
  </si>
  <si>
    <t xml:space="preserve">Current disposition or plan for discharge. </t>
  </si>
  <si>
    <t>Hospital course presented concisely</t>
  </si>
  <si>
    <r>
      <rPr>
        <b/>
        <sz val="12"/>
        <color indexed="8"/>
        <rFont val="Times New Roman"/>
        <family val="1"/>
      </rPr>
      <t xml:space="preserve">      established dx  </t>
    </r>
    <r>
      <rPr>
        <sz val="12"/>
        <color indexed="8"/>
        <rFont val="Times New Roman"/>
        <family val="1"/>
      </rPr>
      <t xml:space="preserve">                             </t>
    </r>
    <r>
      <rPr>
        <i/>
        <sz val="12"/>
        <color indexed="8"/>
        <rFont val="Times New Roman"/>
        <family val="1"/>
      </rPr>
      <t>or</t>
    </r>
    <r>
      <rPr>
        <sz val="12"/>
        <color indexed="8"/>
        <rFont val="Times New Roman"/>
        <family val="1"/>
      </rPr>
      <t xml:space="preserve">                    </t>
    </r>
    <r>
      <rPr>
        <b/>
        <sz val="12"/>
        <color indexed="8"/>
        <rFont val="Times New Roman"/>
        <family val="1"/>
      </rPr>
      <t>new problem/working dx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Calibri"/>
        <family val="2"/>
      </rPr>
      <t xml:space="preserve">• </t>
    </r>
    <r>
      <rPr>
        <sz val="12"/>
        <color indexed="8"/>
        <rFont val="Times New Roman"/>
        <family val="1"/>
      </rPr>
      <t xml:space="preserve">Synopsis of brief hx including                       • Synopsis of brief symptom hx 
       current status                                            •  Includes 3 reasonable r/o dxs  with S&amp;R
                                                                                    </t>
    </r>
    <r>
      <rPr>
        <sz val="14"/>
        <color indexed="8"/>
        <rFont val="Times New Roman"/>
        <family val="1"/>
      </rPr>
      <t xml:space="preserve">   </t>
    </r>
    <r>
      <rPr>
        <sz val="12"/>
        <color indexed="8"/>
        <rFont val="Times New Roman"/>
        <family val="1"/>
      </rPr>
      <t xml:space="preserve">
                                                              </t>
    </r>
  </si>
  <si>
    <r>
      <t xml:space="preserve">Synthesis of pertinent content for </t>
    </r>
    <r>
      <rPr>
        <b/>
        <sz val="12"/>
        <color indexed="8"/>
        <rFont val="Times New Roman"/>
        <family val="1"/>
      </rPr>
      <t>Chronic (PMH) dx/problem/social issue</t>
    </r>
    <r>
      <rPr>
        <sz val="12"/>
        <color indexed="8"/>
        <rFont val="Times New Roman"/>
        <family val="1"/>
      </rPr>
      <t xml:space="preserve"> within the following areas:</t>
    </r>
  </si>
  <si>
    <t>Properly formatted:  bullets or fragments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</si>
</sst>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sz val="10"/>
      <color theme="1"/>
      <name val="Calibri"/>
      <family val="2"/>
      <scheme val="minor"/>
    </font>
    <font>
      <sz val="11"/>
      <color theme="1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  <font>
      <sz val="10"/>
      <color theme="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sz val="12"/>
      <color rgb="FF000000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color theme="0"/>
      <name val="Times New Roman"/>
      <family val="1"/>
    </font>
    <font>
      <sz val="12"/>
      <color theme="1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8"/>
      <color indexed="8"/>
      <name val="Times New Roman"/>
      <family val="1"/>
    </font>
    <font>
      <sz val="10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0"/>
      <name val="Calibri"/>
      <family val="2"/>
    </font>
    <font>
      <b/>
      <sz val="12"/>
      <color theme="5"/>
      <name val="Times New Roman"/>
      <family val="1"/>
    </font>
    <font>
      <sz val="12"/>
      <color rgb="FFFF0000"/>
      <name val="Times New Roman"/>
      <family val="1"/>
    </font>
    <font>
      <i/>
      <sz val="12"/>
      <color indexed="8"/>
      <name val="Times New Roman"/>
      <family val="1"/>
    </font>
    <font>
      <sz val="14"/>
      <color indexed="8"/>
      <name val="Times New Roman"/>
      <family val="1"/>
    </font>
    <font>
      <i/>
      <sz val="11"/>
      <color theme="5" tint="0.3999755851924192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theme="0" tint="-4.9989318521683403E-2"/>
      </bottom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dotted">
        <color theme="0" tint="-0.14996795556505021"/>
      </diagonal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theme="0" tint="-4.9989318521683403E-2"/>
      </top>
      <bottom style="hair">
        <color theme="0" tint="-4.9989318521683403E-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hair">
        <color theme="0" tint="-4.9989318521683403E-2"/>
      </top>
      <bottom/>
      <diagonal/>
    </border>
    <border>
      <left style="thin">
        <color auto="1"/>
      </left>
      <right style="thin">
        <color auto="1"/>
      </right>
      <top/>
      <bottom style="hair">
        <color theme="0" tint="-4.9989318521683403E-2"/>
      </bottom>
      <diagonal/>
    </border>
    <border>
      <left style="thin">
        <color auto="1"/>
      </left>
      <right style="thin">
        <color auto="1"/>
      </right>
      <top style="hair">
        <color theme="0" tint="-4.9989318521683403E-2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hair">
        <color theme="0" tint="-4.9989318521683403E-2"/>
      </top>
      <bottom style="hair">
        <color theme="0" tint="-4.9989318521683403E-2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 style="thin">
        <color theme="0" tint="-0.34998626667073579"/>
      </diagonal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hair">
        <color theme="0" tint="-4.9989318521683403E-2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hair">
        <color theme="0" tint="-4.9989318521683403E-2"/>
      </bottom>
      <diagonal/>
    </border>
    <border>
      <left style="thin">
        <color indexed="64"/>
      </left>
      <right style="thick">
        <color indexed="64"/>
      </right>
      <top style="hair">
        <color theme="0" tint="-4.9989318521683403E-2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theme="0" tint="-0.34998626667073579"/>
      </diagonal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83">
    <xf numFmtId="0" fontId="0" fillId="0" borderId="0" xfId="0"/>
    <xf numFmtId="0" fontId="0" fillId="2" borderId="0" xfId="0" applyFill="1" applyBorder="1"/>
    <xf numFmtId="0" fontId="4" fillId="0" borderId="1" xfId="0" applyFont="1" applyBorder="1"/>
    <xf numFmtId="0" fontId="4" fillId="0" borderId="2" xfId="0" applyFont="1" applyBorder="1"/>
    <xf numFmtId="0" fontId="0" fillId="2" borderId="0" xfId="0" applyFill="1" applyBorder="1" applyAlignment="1">
      <alignment horizontal="center"/>
    </xf>
    <xf numFmtId="0" fontId="4" fillId="0" borderId="0" xfId="0" applyFont="1" applyBorder="1"/>
    <xf numFmtId="0" fontId="6" fillId="2" borderId="1" xfId="0" applyFont="1" applyFill="1" applyBorder="1" applyAlignment="1">
      <alignment horizontal="right" wrapText="1"/>
    </xf>
    <xf numFmtId="0" fontId="7" fillId="2" borderId="3" xfId="0" applyFont="1" applyFill="1" applyBorder="1" applyAlignment="1">
      <alignment horizontal="center" textRotation="45"/>
    </xf>
    <xf numFmtId="0" fontId="7" fillId="2" borderId="4" xfId="0" applyFont="1" applyFill="1" applyBorder="1" applyAlignment="1">
      <alignment horizontal="center" wrapText="1"/>
    </xf>
    <xf numFmtId="0" fontId="8" fillId="3" borderId="5" xfId="0" applyFont="1" applyFill="1" applyBorder="1" applyAlignment="1">
      <alignment horizontal="left" vertical="top"/>
    </xf>
    <xf numFmtId="0" fontId="9" fillId="3" borderId="5" xfId="0" applyFont="1" applyFill="1" applyBorder="1" applyAlignment="1">
      <alignment vertical="center"/>
    </xf>
    <xf numFmtId="0" fontId="9" fillId="3" borderId="6" xfId="0" applyFont="1" applyFill="1" applyBorder="1" applyAlignment="1">
      <alignment vertical="center" wrapText="1"/>
    </xf>
    <xf numFmtId="0" fontId="10" fillId="3" borderId="7" xfId="0" applyFont="1" applyFill="1" applyBorder="1" applyAlignment="1">
      <alignment vertical="center"/>
    </xf>
    <xf numFmtId="0" fontId="11" fillId="0" borderId="5" xfId="0" applyFont="1" applyBorder="1" applyAlignment="1">
      <alignment horizontal="left" vertical="top" indent="1"/>
    </xf>
    <xf numFmtId="0" fontId="11" fillId="0" borderId="9" xfId="0" applyFont="1" applyBorder="1" applyAlignment="1">
      <alignment vertical="center"/>
    </xf>
    <xf numFmtId="0" fontId="11" fillId="0" borderId="6" xfId="0" applyFont="1" applyBorder="1" applyAlignment="1">
      <alignment vertical="center" wrapText="1"/>
    </xf>
    <xf numFmtId="0" fontId="12" fillId="0" borderId="10" xfId="0" applyFont="1" applyBorder="1" applyAlignment="1">
      <alignment vertical="center"/>
    </xf>
    <xf numFmtId="0" fontId="8" fillId="3" borderId="6" xfId="0" applyFont="1" applyFill="1" applyBorder="1" applyAlignment="1">
      <alignment horizontal="left" vertical="top"/>
    </xf>
    <xf numFmtId="0" fontId="9" fillId="3" borderId="9" xfId="0" applyFont="1" applyFill="1" applyBorder="1" applyAlignment="1">
      <alignment vertical="center"/>
    </xf>
    <xf numFmtId="0" fontId="10" fillId="3" borderId="10" xfId="0" applyFont="1" applyFill="1" applyBorder="1" applyAlignment="1">
      <alignment vertical="center"/>
    </xf>
    <xf numFmtId="0" fontId="13" fillId="0" borderId="5" xfId="0" applyFont="1" applyBorder="1" applyAlignment="1">
      <alignment horizontal="left" vertical="top" indent="1"/>
    </xf>
    <xf numFmtId="0" fontId="11" fillId="0" borderId="9" xfId="0" applyFont="1" applyBorder="1"/>
    <xf numFmtId="0" fontId="12" fillId="0" borderId="10" xfId="0" applyFont="1" applyBorder="1"/>
    <xf numFmtId="0" fontId="11" fillId="4" borderId="5" xfId="0" applyFont="1" applyFill="1" applyBorder="1" applyAlignment="1">
      <alignment horizontal="left" vertical="top" indent="1"/>
    </xf>
    <xf numFmtId="0" fontId="11" fillId="4" borderId="5" xfId="0" applyFont="1" applyFill="1" applyBorder="1"/>
    <xf numFmtId="0" fontId="11" fillId="4" borderId="6" xfId="0" applyFont="1" applyFill="1" applyBorder="1" applyAlignment="1">
      <alignment vertical="center" wrapText="1"/>
    </xf>
    <xf numFmtId="0" fontId="12" fillId="2" borderId="10" xfId="0" applyFont="1" applyFill="1" applyBorder="1"/>
    <xf numFmtId="0" fontId="9" fillId="3" borderId="11" xfId="0" applyFont="1" applyFill="1" applyBorder="1"/>
    <xf numFmtId="0" fontId="9" fillId="3" borderId="5" xfId="0" applyFont="1" applyFill="1" applyBorder="1"/>
    <xf numFmtId="0" fontId="10" fillId="3" borderId="10" xfId="0" applyFont="1" applyFill="1" applyBorder="1"/>
    <xf numFmtId="0" fontId="11" fillId="4" borderId="5" xfId="0" applyFont="1" applyFill="1" applyBorder="1" applyAlignment="1">
      <alignment horizontal="left" vertical="top" wrapText="1" indent="1"/>
    </xf>
    <xf numFmtId="0" fontId="11" fillId="4" borderId="8" xfId="0" applyFont="1" applyFill="1" applyBorder="1" applyAlignment="1">
      <alignment vertical="center"/>
    </xf>
    <xf numFmtId="0" fontId="11" fillId="4" borderId="5" xfId="0" applyFont="1" applyFill="1" applyBorder="1" applyAlignment="1">
      <alignment vertical="center"/>
    </xf>
    <xf numFmtId="0" fontId="12" fillId="0" borderId="10" xfId="0" applyFont="1" applyFill="1" applyBorder="1" applyAlignment="1">
      <alignment vertical="center" wrapText="1"/>
    </xf>
    <xf numFmtId="0" fontId="12" fillId="2" borderId="10" xfId="0" applyFont="1" applyFill="1" applyBorder="1" applyAlignment="1">
      <alignment vertical="center" wrapText="1"/>
    </xf>
    <xf numFmtId="0" fontId="11" fillId="0" borderId="5" xfId="0" applyFont="1" applyBorder="1"/>
    <xf numFmtId="0" fontId="11" fillId="0" borderId="5" xfId="0" applyFont="1" applyBorder="1" applyAlignment="1">
      <alignment vertical="center" wrapText="1"/>
    </xf>
    <xf numFmtId="0" fontId="11" fillId="0" borderId="5" xfId="0" applyFont="1" applyFill="1" applyBorder="1" applyAlignment="1">
      <alignment vertical="center" wrapText="1"/>
    </xf>
    <xf numFmtId="0" fontId="11" fillId="0" borderId="6" xfId="0" applyFont="1" applyFill="1" applyBorder="1" applyAlignment="1">
      <alignment vertical="center" wrapText="1"/>
    </xf>
    <xf numFmtId="0" fontId="11" fillId="0" borderId="5" xfId="0" applyFont="1" applyFill="1" applyBorder="1"/>
    <xf numFmtId="0" fontId="15" fillId="0" borderId="5" xfId="0" applyFont="1" applyBorder="1" applyAlignment="1">
      <alignment horizontal="left" vertical="top" indent="1"/>
    </xf>
    <xf numFmtId="0" fontId="13" fillId="0" borderId="5" xfId="0" applyFont="1" applyBorder="1"/>
    <xf numFmtId="0" fontId="13" fillId="0" borderId="6" xfId="0" applyFont="1" applyBorder="1" applyAlignment="1">
      <alignment vertical="center" wrapText="1"/>
    </xf>
    <xf numFmtId="0" fontId="16" fillId="0" borderId="10" xfId="0" applyFont="1" applyBorder="1"/>
    <xf numFmtId="0" fontId="13" fillId="0" borderId="5" xfId="0" applyFont="1" applyFill="1" applyBorder="1" applyAlignment="1">
      <alignment horizontal="left" vertical="top" indent="1"/>
    </xf>
    <xf numFmtId="0" fontId="13" fillId="0" borderId="5" xfId="0" applyFont="1" applyFill="1" applyBorder="1"/>
    <xf numFmtId="0" fontId="13" fillId="0" borderId="6" xfId="0" applyFont="1" applyFill="1" applyBorder="1" applyAlignment="1">
      <alignment vertical="center" wrapText="1"/>
    </xf>
    <xf numFmtId="0" fontId="16" fillId="0" borderId="10" xfId="0" applyFont="1" applyFill="1" applyBorder="1"/>
    <xf numFmtId="0" fontId="12" fillId="2" borderId="10" xfId="0" applyFont="1" applyFill="1" applyBorder="1" applyAlignment="1">
      <alignment wrapText="1"/>
    </xf>
    <xf numFmtId="0" fontId="8" fillId="3" borderId="5" xfId="0" applyFont="1" applyFill="1" applyBorder="1"/>
    <xf numFmtId="0" fontId="8" fillId="3" borderId="6" xfId="0" applyFont="1" applyFill="1" applyBorder="1" applyAlignment="1">
      <alignment vertical="center" wrapText="1"/>
    </xf>
    <xf numFmtId="0" fontId="17" fillId="3" borderId="10" xfId="0" applyFont="1" applyFill="1" applyBorder="1"/>
    <xf numFmtId="0" fontId="13" fillId="2" borderId="5" xfId="0" applyFont="1" applyFill="1" applyBorder="1" applyAlignment="1">
      <alignment horizontal="left" vertical="top" indent="1"/>
    </xf>
    <xf numFmtId="0" fontId="11" fillId="2" borderId="5" xfId="0" applyFont="1" applyFill="1" applyBorder="1"/>
    <xf numFmtId="0" fontId="11" fillId="2" borderId="6" xfId="0" applyFont="1" applyFill="1" applyBorder="1" applyAlignment="1">
      <alignment vertical="center" wrapText="1"/>
    </xf>
    <xf numFmtId="0" fontId="11" fillId="0" borderId="5" xfId="0" applyFont="1" applyFill="1" applyBorder="1" applyAlignment="1">
      <alignment horizontal="left" vertical="top" indent="1"/>
    </xf>
    <xf numFmtId="0" fontId="11" fillId="0" borderId="5" xfId="0" applyFont="1" applyFill="1" applyBorder="1" applyAlignment="1">
      <alignment horizontal="left" vertical="top" wrapText="1" indent="1"/>
    </xf>
    <xf numFmtId="0" fontId="12" fillId="0" borderId="10" xfId="0" applyFont="1" applyFill="1" applyBorder="1"/>
    <xf numFmtId="0" fontId="18" fillId="4" borderId="5" xfId="0" applyFont="1" applyFill="1" applyBorder="1" applyAlignment="1">
      <alignment horizontal="left" vertical="top" wrapText="1" indent="4"/>
    </xf>
    <xf numFmtId="0" fontId="11" fillId="4" borderId="5" xfId="0" applyFont="1" applyFill="1" applyBorder="1" applyAlignment="1">
      <alignment horizontal="right" vertical="top"/>
    </xf>
    <xf numFmtId="0" fontId="11" fillId="4" borderId="6" xfId="0" applyFont="1" applyFill="1" applyBorder="1" applyAlignment="1">
      <alignment horizontal="right" vertical="top" wrapText="1"/>
    </xf>
    <xf numFmtId="0" fontId="21" fillId="2" borderId="10" xfId="0" applyFont="1" applyFill="1" applyBorder="1" applyAlignment="1">
      <alignment horizontal="left" vertical="top" wrapText="1"/>
    </xf>
    <xf numFmtId="0" fontId="12" fillId="2" borderId="10" xfId="0" applyFont="1" applyFill="1" applyBorder="1" applyAlignment="1">
      <alignment horizontal="right" vertical="top"/>
    </xf>
    <xf numFmtId="0" fontId="11" fillId="4" borderId="5" xfId="0" applyFont="1" applyFill="1" applyBorder="1" applyAlignment="1">
      <alignment horizontal="left" vertical="top" wrapText="1" indent="4"/>
    </xf>
    <xf numFmtId="0" fontId="12" fillId="2" borderId="10" xfId="0" applyFont="1" applyFill="1" applyBorder="1" applyAlignment="1">
      <alignment horizontal="left" vertical="top" wrapText="1"/>
    </xf>
    <xf numFmtId="0" fontId="11" fillId="4" borderId="11" xfId="0" applyFont="1" applyFill="1" applyBorder="1" applyAlignment="1">
      <alignment horizontal="left" vertical="top" wrapText="1" indent="1"/>
    </xf>
    <xf numFmtId="0" fontId="22" fillId="0" borderId="10" xfId="0" applyFont="1" applyFill="1" applyBorder="1" applyAlignment="1">
      <alignment horizontal="left" vertical="top" wrapText="1"/>
    </xf>
    <xf numFmtId="0" fontId="11" fillId="2" borderId="5" xfId="0" applyFont="1" applyFill="1" applyBorder="1" applyAlignment="1">
      <alignment horizontal="left" vertical="top" indent="1"/>
    </xf>
    <xf numFmtId="0" fontId="11" fillId="4" borderId="11" xfId="0" applyFont="1" applyFill="1" applyBorder="1" applyAlignment="1">
      <alignment horizontal="left" vertical="top" indent="1"/>
    </xf>
    <xf numFmtId="0" fontId="11" fillId="4" borderId="11" xfId="0" applyFont="1" applyFill="1" applyBorder="1"/>
    <xf numFmtId="0" fontId="11" fillId="2" borderId="2" xfId="0" applyFont="1" applyFill="1" applyBorder="1" applyAlignment="1">
      <alignment horizontal="left" vertical="top"/>
    </xf>
    <xf numFmtId="0" fontId="11" fillId="2" borderId="2" xfId="0" applyFont="1" applyFill="1" applyBorder="1"/>
    <xf numFmtId="0" fontId="11" fillId="2" borderId="2" xfId="0" applyFont="1" applyFill="1" applyBorder="1" applyAlignment="1">
      <alignment vertical="center" wrapText="1"/>
    </xf>
    <xf numFmtId="0" fontId="8" fillId="3" borderId="3" xfId="0" applyFont="1" applyFill="1" applyBorder="1" applyAlignment="1">
      <alignment horizontal="left" vertical="top"/>
    </xf>
    <xf numFmtId="0" fontId="9" fillId="3" borderId="3" xfId="0" applyFont="1" applyFill="1" applyBorder="1"/>
    <xf numFmtId="0" fontId="9" fillId="3" borderId="15" xfId="0" applyFont="1" applyFill="1" applyBorder="1" applyAlignment="1">
      <alignment vertical="center" wrapText="1"/>
    </xf>
    <xf numFmtId="0" fontId="17" fillId="3" borderId="16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  <xf numFmtId="0" fontId="22" fillId="2" borderId="17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left" vertical="top" indent="1"/>
    </xf>
    <xf numFmtId="0" fontId="23" fillId="2" borderId="5" xfId="0" applyFont="1" applyFill="1" applyBorder="1" applyAlignment="1"/>
    <xf numFmtId="0" fontId="23" fillId="2" borderId="4" xfId="0" applyFont="1" applyFill="1" applyBorder="1" applyAlignment="1"/>
    <xf numFmtId="0" fontId="23" fillId="2" borderId="0" xfId="0" applyFont="1" applyFill="1" applyBorder="1" applyAlignment="1"/>
    <xf numFmtId="0" fontId="12" fillId="2" borderId="5" xfId="0" applyFont="1" applyFill="1" applyBorder="1" applyAlignment="1">
      <alignment horizontal="center"/>
    </xf>
    <xf numFmtId="0" fontId="11" fillId="2" borderId="18" xfId="0" applyFont="1" applyFill="1" applyBorder="1" applyAlignment="1">
      <alignment horizontal="left" vertical="top" indent="1"/>
    </xf>
    <xf numFmtId="0" fontId="23" fillId="2" borderId="17" xfId="0" applyFont="1" applyFill="1" applyBorder="1"/>
    <xf numFmtId="0" fontId="16" fillId="2" borderId="11" xfId="0" applyFont="1" applyFill="1" applyBorder="1" applyAlignment="1">
      <alignment horizontal="center"/>
    </xf>
    <xf numFmtId="0" fontId="8" fillId="3" borderId="19" xfId="0" applyFont="1" applyFill="1" applyBorder="1" applyAlignment="1">
      <alignment horizontal="left" vertical="top"/>
    </xf>
    <xf numFmtId="0" fontId="8" fillId="3" borderId="20" xfId="0" applyFont="1" applyFill="1" applyBorder="1" applyAlignment="1">
      <alignment horizontal="left" vertical="top"/>
    </xf>
    <xf numFmtId="0" fontId="8" fillId="2" borderId="0" xfId="0" applyFont="1" applyFill="1" applyBorder="1" applyAlignment="1">
      <alignment horizontal="left" vertical="top"/>
    </xf>
    <xf numFmtId="10" fontId="25" fillId="2" borderId="0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 vertical="top"/>
    </xf>
    <xf numFmtId="0" fontId="23" fillId="2" borderId="0" xfId="0" applyFont="1" applyFill="1"/>
    <xf numFmtId="0" fontId="23" fillId="2" borderId="0" xfId="0" applyFont="1" applyFill="1" applyBorder="1"/>
    <xf numFmtId="0" fontId="4" fillId="2" borderId="0" xfId="0" applyFont="1" applyFill="1" applyBorder="1"/>
    <xf numFmtId="0" fontId="23" fillId="2" borderId="0" xfId="0" applyFont="1" applyFill="1" applyAlignment="1">
      <alignment horizontal="left" vertical="top"/>
    </xf>
    <xf numFmtId="0" fontId="0" fillId="2" borderId="0" xfId="0" applyFill="1"/>
    <xf numFmtId="0" fontId="11" fillId="0" borderId="22" xfId="0" applyFont="1" applyFill="1" applyBorder="1" applyAlignment="1">
      <alignment horizontal="left" vertical="top" indent="1"/>
    </xf>
    <xf numFmtId="0" fontId="12" fillId="0" borderId="23" xfId="0" applyFont="1" applyBorder="1"/>
    <xf numFmtId="0" fontId="12" fillId="2" borderId="23" xfId="0" applyFont="1" applyFill="1" applyBorder="1"/>
    <xf numFmtId="0" fontId="11" fillId="0" borderId="22" xfId="0" applyFont="1" applyBorder="1" applyAlignment="1">
      <alignment horizontal="left" vertical="top" indent="1"/>
    </xf>
    <xf numFmtId="0" fontId="10" fillId="3" borderId="7" xfId="0" applyFont="1" applyFill="1" applyBorder="1"/>
    <xf numFmtId="0" fontId="12" fillId="0" borderId="12" xfId="0" applyFont="1" applyFill="1" applyBorder="1"/>
    <xf numFmtId="0" fontId="12" fillId="2" borderId="14" xfId="0" applyFont="1" applyFill="1" applyBorder="1"/>
    <xf numFmtId="0" fontId="18" fillId="4" borderId="5" xfId="0" applyFont="1" applyFill="1" applyBorder="1" applyAlignment="1">
      <alignment horizontal="left" vertical="top" indent="1"/>
    </xf>
    <xf numFmtId="0" fontId="13" fillId="4" borderId="5" xfId="0" applyFont="1" applyFill="1" applyBorder="1" applyAlignment="1">
      <alignment horizontal="left" vertical="top" wrapText="1" indent="1"/>
    </xf>
    <xf numFmtId="1" fontId="25" fillId="3" borderId="21" xfId="0" applyNumberFormat="1" applyFont="1" applyFill="1" applyBorder="1" applyAlignment="1">
      <alignment horizontal="center"/>
    </xf>
    <xf numFmtId="9" fontId="24" fillId="3" borderId="21" xfId="0" applyNumberFormat="1" applyFont="1" applyFill="1" applyBorder="1" applyAlignment="1">
      <alignment horizontal="center"/>
    </xf>
    <xf numFmtId="0" fontId="27" fillId="3" borderId="5" xfId="0" applyFont="1" applyFill="1" applyBorder="1"/>
    <xf numFmtId="0" fontId="27" fillId="3" borderId="6" xfId="0" applyFont="1" applyFill="1" applyBorder="1" applyAlignment="1">
      <alignment vertical="center" wrapText="1"/>
    </xf>
    <xf numFmtId="0" fontId="27" fillId="4" borderId="6" xfId="0" applyFont="1" applyFill="1" applyBorder="1" applyAlignment="1">
      <alignment vertical="center" wrapText="1"/>
    </xf>
    <xf numFmtId="0" fontId="13" fillId="4" borderId="5" xfId="0" applyFont="1" applyFill="1" applyBorder="1" applyAlignment="1">
      <alignment horizontal="left" vertical="top" indent="1"/>
    </xf>
    <xf numFmtId="0" fontId="13" fillId="4" borderId="5" xfId="0" applyFont="1" applyFill="1" applyBorder="1"/>
    <xf numFmtId="0" fontId="13" fillId="4" borderId="3" xfId="0" applyFont="1" applyFill="1" applyBorder="1" applyAlignment="1">
      <alignment horizontal="left" vertical="top" wrapText="1" indent="4"/>
    </xf>
    <xf numFmtId="0" fontId="11" fillId="4" borderId="22" xfId="0" applyFont="1" applyFill="1" applyBorder="1" applyAlignment="1">
      <alignment horizontal="left" vertical="top" indent="1"/>
    </xf>
    <xf numFmtId="0" fontId="27" fillId="4" borderId="5" xfId="0" applyFont="1" applyFill="1" applyBorder="1"/>
    <xf numFmtId="0" fontId="13" fillId="0" borderId="5" xfId="0" applyFont="1" applyFill="1" applyBorder="1" applyAlignment="1">
      <alignment horizontal="left" vertical="center" wrapText="1" indent="1"/>
    </xf>
    <xf numFmtId="0" fontId="11" fillId="0" borderId="5" xfId="0" applyFont="1" applyFill="1" applyBorder="1" applyAlignment="1">
      <alignment wrapText="1"/>
    </xf>
    <xf numFmtId="0" fontId="30" fillId="0" borderId="0" xfId="0" applyFont="1" applyAlignment="1">
      <alignment horizontal="right"/>
    </xf>
    <xf numFmtId="0" fontId="30" fillId="2" borderId="0" xfId="0" applyFont="1" applyFill="1" applyBorder="1" applyAlignment="1">
      <alignment horizontal="center" vertical="top"/>
    </xf>
    <xf numFmtId="0" fontId="0" fillId="0" borderId="0" xfId="0" applyFill="1"/>
    <xf numFmtId="0" fontId="0" fillId="4" borderId="0" xfId="0" applyFill="1"/>
    <xf numFmtId="0" fontId="11" fillId="2" borderId="24" xfId="0" applyFont="1" applyFill="1" applyBorder="1" applyAlignment="1">
      <alignment vertical="center"/>
    </xf>
    <xf numFmtId="0" fontId="11" fillId="0" borderId="24" xfId="0" applyFont="1" applyFill="1" applyBorder="1" applyAlignment="1">
      <alignment vertical="center"/>
    </xf>
    <xf numFmtId="0" fontId="0" fillId="4" borderId="5" xfId="0" applyFill="1" applyBorder="1"/>
    <xf numFmtId="0" fontId="11" fillId="4" borderId="5" xfId="0" applyFont="1" applyFill="1" applyBorder="1" applyAlignment="1">
      <alignment vertical="center" wrapText="1"/>
    </xf>
    <xf numFmtId="0" fontId="8" fillId="3" borderId="25" xfId="0" applyFont="1" applyFill="1" applyBorder="1" applyAlignment="1">
      <alignment horizontal="left" vertical="top"/>
    </xf>
    <xf numFmtId="0" fontId="9" fillId="3" borderId="26" xfId="0" applyFont="1" applyFill="1" applyBorder="1" applyAlignment="1">
      <alignment vertical="center"/>
    </xf>
    <xf numFmtId="0" fontId="9" fillId="3" borderId="27" xfId="0" applyFont="1" applyFill="1" applyBorder="1" applyAlignment="1">
      <alignment vertical="center" wrapText="1"/>
    </xf>
    <xf numFmtId="0" fontId="10" fillId="3" borderId="28" xfId="0" applyFont="1" applyFill="1" applyBorder="1" applyAlignment="1">
      <alignment vertical="center" wrapText="1"/>
    </xf>
    <xf numFmtId="0" fontId="18" fillId="0" borderId="29" xfId="0" applyFont="1" applyBorder="1" applyAlignment="1">
      <alignment horizontal="left" vertical="top"/>
    </xf>
    <xf numFmtId="0" fontId="18" fillId="0" borderId="24" xfId="0" applyFont="1" applyBorder="1" applyAlignment="1">
      <alignment vertical="center"/>
    </xf>
    <xf numFmtId="0" fontId="18" fillId="0" borderId="30" xfId="0" applyFont="1" applyBorder="1" applyAlignment="1">
      <alignment vertical="center"/>
    </xf>
    <xf numFmtId="0" fontId="18" fillId="0" borderId="15" xfId="0" applyFont="1" applyBorder="1" applyAlignment="1">
      <alignment vertical="center" wrapText="1"/>
    </xf>
    <xf numFmtId="0" fontId="22" fillId="0" borderId="31" xfId="0" applyFont="1" applyBorder="1" applyAlignment="1">
      <alignment vertical="center" wrapText="1"/>
    </xf>
    <xf numFmtId="0" fontId="11" fillId="4" borderId="22" xfId="0" applyFont="1" applyFill="1" applyBorder="1" applyAlignment="1">
      <alignment horizontal="left" vertical="top" wrapText="1" indent="1"/>
    </xf>
    <xf numFmtId="0" fontId="11" fillId="0" borderId="24" xfId="0" applyFont="1" applyBorder="1"/>
    <xf numFmtId="0" fontId="18" fillId="0" borderId="0" xfId="0" applyFont="1"/>
    <xf numFmtId="0" fontId="11" fillId="0" borderId="24" xfId="0" applyFont="1" applyBorder="1" applyAlignment="1">
      <alignment vertical="center" wrapText="1"/>
    </xf>
    <xf numFmtId="0" fontId="12" fillId="0" borderId="23" xfId="0" applyFont="1" applyBorder="1" applyAlignment="1">
      <alignment vertical="center" wrapText="1"/>
    </xf>
    <xf numFmtId="0" fontId="14" fillId="0" borderId="22" xfId="0" applyFont="1" applyBorder="1" applyAlignment="1">
      <alignment horizontal="left" vertical="top" wrapText="1" indent="1"/>
    </xf>
    <xf numFmtId="0" fontId="14" fillId="4" borderId="22" xfId="0" applyFont="1" applyFill="1" applyBorder="1" applyAlignment="1">
      <alignment horizontal="left" vertical="top" wrapText="1" indent="1"/>
    </xf>
    <xf numFmtId="0" fontId="11" fillId="4" borderId="5" xfId="0" applyFont="1" applyFill="1" applyBorder="1" applyAlignment="1">
      <alignment horizontal="right" wrapText="1"/>
    </xf>
    <xf numFmtId="0" fontId="12" fillId="0" borderId="23" xfId="0" applyFont="1" applyBorder="1" applyAlignment="1">
      <alignment wrapText="1"/>
    </xf>
    <xf numFmtId="0" fontId="14" fillId="0" borderId="22" xfId="0" applyFont="1" applyBorder="1" applyAlignment="1">
      <alignment horizontal="left" vertical="top" indent="1"/>
    </xf>
    <xf numFmtId="0" fontId="8" fillId="3" borderId="22" xfId="0" applyFont="1" applyFill="1" applyBorder="1" applyAlignment="1">
      <alignment horizontal="left" vertical="top"/>
    </xf>
    <xf numFmtId="0" fontId="10" fillId="3" borderId="23" xfId="0" applyFont="1" applyFill="1" applyBorder="1" applyAlignment="1">
      <alignment wrapText="1"/>
    </xf>
    <xf numFmtId="0" fontId="14" fillId="4" borderId="22" xfId="0" applyFont="1" applyFill="1" applyBorder="1" applyAlignment="1">
      <alignment horizontal="left" vertical="top" indent="1"/>
    </xf>
    <xf numFmtId="0" fontId="12" fillId="2" borderId="23" xfId="0" applyFont="1" applyFill="1" applyBorder="1" applyAlignment="1">
      <alignment wrapText="1"/>
    </xf>
    <xf numFmtId="0" fontId="11" fillId="2" borderId="24" xfId="0" applyFont="1" applyFill="1" applyBorder="1"/>
    <xf numFmtId="0" fontId="22" fillId="0" borderId="10" xfId="0" applyFont="1" applyFill="1" applyBorder="1"/>
    <xf numFmtId="0" fontId="18" fillId="0" borderId="5" xfId="0" applyFont="1" applyFill="1" applyBorder="1" applyAlignment="1">
      <alignment horizontal="left" vertical="top" indent="1"/>
    </xf>
    <xf numFmtId="0" fontId="18" fillId="0" borderId="33" xfId="0" applyFont="1" applyBorder="1" applyAlignment="1">
      <alignment horizontal="left" vertical="top" indent="1"/>
    </xf>
    <xf numFmtId="0" fontId="11" fillId="0" borderId="11" xfId="0" applyFont="1" applyBorder="1"/>
    <xf numFmtId="0" fontId="11" fillId="0" borderId="11" xfId="0" applyFont="1" applyBorder="1" applyAlignment="1">
      <alignment vertical="center" wrapText="1"/>
    </xf>
    <xf numFmtId="0" fontId="12" fillId="2" borderId="34" xfId="0" applyFont="1" applyFill="1" applyBorder="1" applyAlignment="1">
      <alignment horizontal="left" vertical="center" wrapText="1"/>
    </xf>
    <xf numFmtId="0" fontId="13" fillId="0" borderId="22" xfId="0" applyFont="1" applyBorder="1" applyAlignment="1">
      <alignment horizontal="left" vertical="top" indent="1"/>
    </xf>
    <xf numFmtId="0" fontId="11" fillId="0" borderId="35" xfId="0" applyFont="1" applyBorder="1"/>
    <xf numFmtId="0" fontId="13" fillId="0" borderId="5" xfId="0" applyFont="1" applyBorder="1" applyAlignment="1">
      <alignment horizontal="center"/>
    </xf>
    <xf numFmtId="0" fontId="12" fillId="0" borderId="32" xfId="0" applyFont="1" applyBorder="1" applyAlignment="1">
      <alignment horizontal="left" vertical="center" wrapText="1"/>
    </xf>
    <xf numFmtId="0" fontId="11" fillId="4" borderId="36" xfId="0" applyFont="1" applyFill="1" applyBorder="1" applyAlignment="1">
      <alignment horizontal="left" vertical="top" wrapText="1" indent="1"/>
    </xf>
    <xf numFmtId="0" fontId="11" fillId="4" borderId="37" xfId="0" applyFont="1" applyFill="1" applyBorder="1" applyAlignment="1">
      <alignment horizontal="left" vertical="top" wrapText="1" indent="4"/>
    </xf>
    <xf numFmtId="0" fontId="12" fillId="2" borderId="32" xfId="0" applyFont="1" applyFill="1" applyBorder="1" applyAlignment="1">
      <alignment horizontal="left" vertical="top" wrapText="1"/>
    </xf>
    <xf numFmtId="0" fontId="12" fillId="2" borderId="31" xfId="0" applyFont="1" applyFill="1" applyBorder="1" applyAlignment="1">
      <alignment horizontal="left" vertical="top" wrapText="1"/>
    </xf>
    <xf numFmtId="0" fontId="11" fillId="4" borderId="11" xfId="0" applyFont="1" applyFill="1" applyBorder="1" applyAlignment="1">
      <alignment horizontal="right"/>
    </xf>
    <xf numFmtId="0" fontId="11" fillId="4" borderId="3" xfId="0" applyFont="1" applyFill="1" applyBorder="1" applyAlignment="1">
      <alignment horizontal="right"/>
    </xf>
    <xf numFmtId="0" fontId="0" fillId="4" borderId="11" xfId="0" applyFill="1" applyBorder="1"/>
    <xf numFmtId="0" fontId="0" fillId="4" borderId="3" xfId="0" applyFill="1" applyBorder="1"/>
    <xf numFmtId="0" fontId="8" fillId="3" borderId="19" xfId="0" applyFont="1" applyFill="1" applyBorder="1" applyAlignment="1">
      <alignment horizontal="left" vertical="top"/>
    </xf>
    <xf numFmtId="0" fontId="8" fillId="3" borderId="20" xfId="0" applyFont="1" applyFill="1" applyBorder="1" applyAlignment="1">
      <alignment horizontal="left" vertical="top"/>
    </xf>
    <xf numFmtId="0" fontId="22" fillId="0" borderId="12" xfId="0" applyFont="1" applyFill="1" applyBorder="1" applyAlignment="1">
      <alignment horizontal="left" vertical="top" wrapText="1"/>
    </xf>
    <xf numFmtId="0" fontId="22" fillId="0" borderId="13" xfId="0" applyFont="1" applyFill="1" applyBorder="1" applyAlignment="1">
      <alignment horizontal="left" vertical="top" wrapText="1"/>
    </xf>
    <xf numFmtId="0" fontId="23" fillId="2" borderId="4" xfId="0" applyFont="1" applyFill="1" applyBorder="1" applyAlignment="1">
      <alignment horizontal="center"/>
    </xf>
    <xf numFmtId="0" fontId="23" fillId="2" borderId="0" xfId="0" applyFont="1" applyFill="1" applyBorder="1" applyAlignment="1">
      <alignment horizontal="center"/>
    </xf>
    <xf numFmtId="0" fontId="12" fillId="4" borderId="12" xfId="0" applyFont="1" applyFill="1" applyBorder="1" applyAlignment="1">
      <alignment horizontal="center" vertical="top"/>
    </xf>
    <xf numFmtId="0" fontId="12" fillId="4" borderId="13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right" vertical="top"/>
    </xf>
    <xf numFmtId="0" fontId="1" fillId="2" borderId="0" xfId="0" applyFont="1" applyFill="1" applyBorder="1" applyAlignment="1">
      <alignment horizontal="right" vertical="top"/>
    </xf>
    <xf numFmtId="0" fontId="11" fillId="4" borderId="11" xfId="0" applyFont="1" applyFill="1" applyBorder="1" applyAlignment="1">
      <alignment horizontal="right" wrapText="1"/>
    </xf>
    <xf numFmtId="0" fontId="11" fillId="4" borderId="3" xfId="0" applyFont="1" applyFill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101</xdr:row>
      <xdr:rowOff>142875</xdr:rowOff>
    </xdr:from>
    <xdr:to>
      <xdr:col>2</xdr:col>
      <xdr:colOff>152400</xdr:colOff>
      <xdr:row>109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926675"/>
          <a:ext cx="6629400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93</xdr:row>
      <xdr:rowOff>228600</xdr:rowOff>
    </xdr:from>
    <xdr:to>
      <xdr:col>0</xdr:col>
      <xdr:colOff>4943475</xdr:colOff>
      <xdr:row>101</xdr:row>
      <xdr:rowOff>142875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431250"/>
          <a:ext cx="494347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2486025</xdr:colOff>
      <xdr:row>65</xdr:row>
      <xdr:rowOff>228600</xdr:rowOff>
    </xdr:from>
    <xdr:to>
      <xdr:col>0</xdr:col>
      <xdr:colOff>2486025</xdr:colOff>
      <xdr:row>66</xdr:row>
      <xdr:rowOff>19050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2486025" y="13887450"/>
          <a:ext cx="0" cy="504825"/>
        </a:xfrm>
        <a:prstGeom prst="line">
          <a:avLst/>
        </a:prstGeom>
        <a:ln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2803525</xdr:colOff>
      <xdr:row>65</xdr:row>
      <xdr:rowOff>254000</xdr:rowOff>
    </xdr:from>
    <xdr:to>
      <xdr:col>0</xdr:col>
      <xdr:colOff>2806700</xdr:colOff>
      <xdr:row>65</xdr:row>
      <xdr:rowOff>825500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70617F28-0FD9-344D-B580-4EEAEE295B93}"/>
            </a:ext>
          </a:extLst>
        </xdr:cNvPr>
        <xdr:cNvCxnSpPr/>
      </xdr:nvCxnSpPr>
      <xdr:spPr>
        <a:xfrm>
          <a:off x="2803525" y="17500600"/>
          <a:ext cx="3175" cy="571500"/>
        </a:xfrm>
        <a:prstGeom prst="line">
          <a:avLst/>
        </a:prstGeom>
        <a:ln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Z116"/>
  <sheetViews>
    <sheetView tabSelected="1" workbookViewId="0">
      <selection activeCell="D80" sqref="D80"/>
    </sheetView>
  </sheetViews>
  <sheetFormatPr baseColWidth="10" defaultColWidth="8.83203125" defaultRowHeight="15" x14ac:dyDescent="0.2"/>
  <cols>
    <col min="1" max="1" width="85.6640625" customWidth="1"/>
    <col min="2" max="4" width="4.6640625" customWidth="1"/>
    <col min="5" max="5" width="33.6640625" customWidth="1"/>
    <col min="6" max="6" width="0.1640625" customWidth="1"/>
  </cols>
  <sheetData>
    <row r="1" spans="1:5" x14ac:dyDescent="0.2">
      <c r="A1" s="177" t="s">
        <v>83</v>
      </c>
      <c r="B1" s="1"/>
      <c r="C1" s="179" t="s">
        <v>0</v>
      </c>
      <c r="D1" s="179"/>
      <c r="E1" s="2"/>
    </row>
    <row r="2" spans="1:5" x14ac:dyDescent="0.2">
      <c r="A2" s="178"/>
      <c r="B2" s="1"/>
      <c r="C2" s="179" t="s">
        <v>1</v>
      </c>
      <c r="D2" s="179"/>
      <c r="E2" s="3"/>
    </row>
    <row r="3" spans="1:5" x14ac:dyDescent="0.2">
      <c r="A3" s="178"/>
      <c r="B3" s="1"/>
      <c r="C3" s="180" t="s">
        <v>2</v>
      </c>
      <c r="D3" s="180"/>
      <c r="E3" s="3"/>
    </row>
    <row r="4" spans="1:5" x14ac:dyDescent="0.2">
      <c r="A4" s="120"/>
      <c r="B4" s="1"/>
      <c r="C4" s="4"/>
      <c r="D4" s="4"/>
      <c r="E4" s="5"/>
    </row>
    <row r="5" spans="1:5" ht="73" thickBot="1" x14ac:dyDescent="0.25">
      <c r="A5" s="6" t="s">
        <v>3</v>
      </c>
      <c r="B5" s="7" t="s">
        <v>4</v>
      </c>
      <c r="C5" s="7" t="s">
        <v>5</v>
      </c>
      <c r="D5" s="7" t="s">
        <v>6</v>
      </c>
      <c r="E5" s="8" t="s">
        <v>7</v>
      </c>
    </row>
    <row r="6" spans="1:5" ht="17" thickTop="1" x14ac:dyDescent="0.2">
      <c r="A6" s="127" t="s">
        <v>84</v>
      </c>
      <c r="B6" s="128"/>
      <c r="C6" s="128"/>
      <c r="D6" s="129"/>
      <c r="E6" s="130"/>
    </row>
    <row r="7" spans="1:5" ht="16" x14ac:dyDescent="0.2">
      <c r="A7" s="131" t="s">
        <v>85</v>
      </c>
      <c r="B7" s="132"/>
      <c r="C7" s="133">
        <v>1</v>
      </c>
      <c r="D7" s="134"/>
      <c r="E7" s="135"/>
    </row>
    <row r="8" spans="1:5" ht="16" x14ac:dyDescent="0.2">
      <c r="A8" s="9" t="s">
        <v>8</v>
      </c>
      <c r="B8" s="10"/>
      <c r="C8" s="10"/>
      <c r="D8" s="11"/>
      <c r="E8" s="12"/>
    </row>
    <row r="9" spans="1:5" ht="16" x14ac:dyDescent="0.2">
      <c r="A9" s="13" t="s">
        <v>9</v>
      </c>
      <c r="B9" s="123"/>
      <c r="C9" s="14">
        <v>1</v>
      </c>
      <c r="D9" s="15"/>
      <c r="E9" s="16"/>
    </row>
    <row r="10" spans="1:5" ht="16" x14ac:dyDescent="0.2">
      <c r="A10" s="17" t="s">
        <v>10</v>
      </c>
      <c r="B10" s="18"/>
      <c r="C10" s="18"/>
      <c r="D10" s="11"/>
      <c r="E10" s="19"/>
    </row>
    <row r="11" spans="1:5" ht="16" x14ac:dyDescent="0.2">
      <c r="A11" s="20" t="s">
        <v>11</v>
      </c>
      <c r="B11" s="123"/>
      <c r="C11" s="14">
        <v>1</v>
      </c>
      <c r="D11" s="15"/>
      <c r="E11" s="16"/>
    </row>
    <row r="12" spans="1:5" ht="16" x14ac:dyDescent="0.2">
      <c r="A12" s="112" t="s">
        <v>71</v>
      </c>
      <c r="B12" s="125">
        <v>1</v>
      </c>
      <c r="C12" s="24"/>
      <c r="D12" s="126"/>
      <c r="E12" s="22"/>
    </row>
    <row r="13" spans="1:5" ht="16" x14ac:dyDescent="0.2">
      <c r="A13" s="55" t="s">
        <v>12</v>
      </c>
      <c r="B13" s="124"/>
      <c r="C13" s="39">
        <v>1</v>
      </c>
      <c r="D13" s="37"/>
      <c r="E13" s="26"/>
    </row>
    <row r="14" spans="1:5" ht="16" x14ac:dyDescent="0.2">
      <c r="A14" s="9" t="s">
        <v>13</v>
      </c>
      <c r="B14" s="27"/>
      <c r="C14" s="28"/>
      <c r="D14" s="11"/>
      <c r="E14" s="29"/>
    </row>
    <row r="15" spans="1:5" ht="16" x14ac:dyDescent="0.2">
      <c r="A15" s="101" t="s">
        <v>59</v>
      </c>
      <c r="B15" s="123"/>
      <c r="C15" s="21">
        <v>1</v>
      </c>
      <c r="D15" s="15"/>
      <c r="E15" s="22"/>
    </row>
    <row r="16" spans="1:5" ht="17" x14ac:dyDescent="0.2">
      <c r="A16" s="30" t="s">
        <v>14</v>
      </c>
      <c r="B16" s="31">
        <v>1</v>
      </c>
      <c r="C16" s="32"/>
      <c r="D16" s="25"/>
      <c r="E16" s="33"/>
    </row>
    <row r="17" spans="1:5" ht="17" x14ac:dyDescent="0.2">
      <c r="A17" s="136" t="s">
        <v>86</v>
      </c>
      <c r="B17" s="32">
        <v>1</v>
      </c>
      <c r="C17" s="32"/>
      <c r="D17" s="25"/>
      <c r="E17" s="33"/>
    </row>
    <row r="18" spans="1:5" ht="16" x14ac:dyDescent="0.2">
      <c r="A18" s="101" t="s">
        <v>87</v>
      </c>
      <c r="B18" s="137"/>
      <c r="C18" s="21">
        <v>1</v>
      </c>
      <c r="D18" s="15"/>
      <c r="E18" s="34"/>
    </row>
    <row r="19" spans="1:5" ht="16" x14ac:dyDescent="0.2">
      <c r="A19" s="9" t="s">
        <v>15</v>
      </c>
      <c r="B19" s="28"/>
      <c r="C19" s="28"/>
      <c r="D19" s="11"/>
      <c r="E19" s="29"/>
    </row>
    <row r="20" spans="1:5" ht="16" x14ac:dyDescent="0.2">
      <c r="A20" s="98" t="s">
        <v>58</v>
      </c>
      <c r="B20" s="123"/>
      <c r="C20" s="39">
        <v>1</v>
      </c>
      <c r="D20" s="38"/>
      <c r="E20" s="99"/>
    </row>
    <row r="21" spans="1:5" ht="16" x14ac:dyDescent="0.2">
      <c r="A21" s="98" t="s">
        <v>72</v>
      </c>
      <c r="B21" s="123"/>
      <c r="C21" s="39">
        <v>1</v>
      </c>
      <c r="D21" s="38"/>
      <c r="E21" s="99"/>
    </row>
    <row r="22" spans="1:5" ht="16" x14ac:dyDescent="0.2">
      <c r="A22" s="115" t="s">
        <v>16</v>
      </c>
      <c r="B22" s="24">
        <v>1</v>
      </c>
      <c r="C22" s="24"/>
      <c r="D22" s="25"/>
      <c r="E22" s="100"/>
    </row>
    <row r="23" spans="1:5" ht="16" x14ac:dyDescent="0.2">
      <c r="A23" s="115" t="s">
        <v>78</v>
      </c>
      <c r="B23" s="24">
        <v>1</v>
      </c>
      <c r="C23" s="24"/>
      <c r="D23" s="25"/>
      <c r="E23" s="100"/>
    </row>
    <row r="24" spans="1:5" ht="16" x14ac:dyDescent="0.2">
      <c r="A24" s="9" t="s">
        <v>17</v>
      </c>
      <c r="B24" s="10"/>
      <c r="C24" s="10"/>
      <c r="D24" s="11"/>
      <c r="E24" s="19"/>
    </row>
    <row r="25" spans="1:5" ht="16" x14ac:dyDescent="0.2">
      <c r="A25" s="138" t="s">
        <v>88</v>
      </c>
      <c r="B25" s="139"/>
      <c r="C25" s="36">
        <v>1</v>
      </c>
      <c r="D25" s="15"/>
      <c r="E25" s="140"/>
    </row>
    <row r="26" spans="1:5" ht="17" x14ac:dyDescent="0.2">
      <c r="A26" s="141" t="s">
        <v>89</v>
      </c>
      <c r="B26" s="139"/>
      <c r="C26" s="36">
        <v>1</v>
      </c>
      <c r="D26" s="15"/>
      <c r="E26" s="140"/>
    </row>
    <row r="27" spans="1:5" ht="34" x14ac:dyDescent="0.2">
      <c r="A27" s="142" t="s">
        <v>90</v>
      </c>
      <c r="B27" s="143">
        <v>1</v>
      </c>
      <c r="C27" s="126"/>
      <c r="D27" s="25"/>
      <c r="E27" s="140"/>
    </row>
    <row r="28" spans="1:5" ht="17" x14ac:dyDescent="0.2">
      <c r="A28" s="142" t="s">
        <v>91</v>
      </c>
      <c r="B28" s="143">
        <v>1</v>
      </c>
      <c r="C28" s="126"/>
      <c r="D28" s="25"/>
      <c r="E28" s="140"/>
    </row>
    <row r="29" spans="1:5" ht="16" x14ac:dyDescent="0.2">
      <c r="A29" s="101" t="s">
        <v>92</v>
      </c>
      <c r="B29" s="137"/>
      <c r="C29" s="35">
        <v>1</v>
      </c>
      <c r="D29" s="15"/>
      <c r="E29" s="144"/>
    </row>
    <row r="30" spans="1:5" ht="16" x14ac:dyDescent="0.2">
      <c r="A30" s="145" t="s">
        <v>93</v>
      </c>
      <c r="B30" s="137"/>
      <c r="C30" s="35">
        <v>1</v>
      </c>
      <c r="D30" s="15"/>
      <c r="E30" s="163"/>
    </row>
    <row r="31" spans="1:5" ht="16" x14ac:dyDescent="0.2">
      <c r="A31" s="115" t="s">
        <v>73</v>
      </c>
      <c r="B31" s="24">
        <v>1</v>
      </c>
      <c r="C31" s="24"/>
      <c r="D31" s="25"/>
      <c r="E31" s="164"/>
    </row>
    <row r="32" spans="1:5" ht="16" x14ac:dyDescent="0.2">
      <c r="A32" s="146" t="s">
        <v>19</v>
      </c>
      <c r="B32" s="28"/>
      <c r="C32" s="28"/>
      <c r="D32" s="11"/>
      <c r="E32" s="147"/>
    </row>
    <row r="33" spans="1:5" ht="16" x14ac:dyDescent="0.2">
      <c r="A33" s="115" t="s">
        <v>20</v>
      </c>
      <c r="B33" s="24">
        <v>1</v>
      </c>
      <c r="C33" s="24"/>
      <c r="D33" s="25"/>
      <c r="E33" s="144"/>
    </row>
    <row r="34" spans="1:5" ht="16" x14ac:dyDescent="0.2">
      <c r="A34" s="148" t="s">
        <v>21</v>
      </c>
      <c r="B34" s="24">
        <v>1</v>
      </c>
      <c r="C34" s="24"/>
      <c r="D34" s="25"/>
      <c r="E34" s="149"/>
    </row>
    <row r="35" spans="1:5" ht="16" x14ac:dyDescent="0.2">
      <c r="A35" s="145" t="s">
        <v>22</v>
      </c>
      <c r="B35" s="150"/>
      <c r="C35" s="35">
        <v>1</v>
      </c>
      <c r="D35" s="15"/>
      <c r="E35" s="149"/>
    </row>
    <row r="36" spans="1:5" ht="16" x14ac:dyDescent="0.2">
      <c r="A36" s="9" t="s">
        <v>23</v>
      </c>
      <c r="B36" s="28"/>
      <c r="C36" s="28"/>
      <c r="D36" s="11"/>
      <c r="E36" s="29"/>
    </row>
    <row r="37" spans="1:5" ht="16" x14ac:dyDescent="0.2">
      <c r="A37" s="40" t="s">
        <v>24</v>
      </c>
      <c r="B37" s="123"/>
      <c r="C37" s="41">
        <v>1</v>
      </c>
      <c r="D37" s="42"/>
      <c r="E37" s="43"/>
    </row>
    <row r="38" spans="1:5" ht="16" x14ac:dyDescent="0.2">
      <c r="A38" s="9" t="s">
        <v>74</v>
      </c>
      <c r="B38" s="28"/>
      <c r="C38" s="28"/>
      <c r="D38" s="11"/>
      <c r="E38" s="29"/>
    </row>
    <row r="39" spans="1:5" ht="16" x14ac:dyDescent="0.2">
      <c r="A39" s="152" t="s">
        <v>62</v>
      </c>
      <c r="B39" s="123"/>
      <c r="C39" s="41">
        <v>1</v>
      </c>
      <c r="D39" s="42"/>
      <c r="E39" s="151"/>
    </row>
    <row r="40" spans="1:5" ht="16" x14ac:dyDescent="0.2">
      <c r="A40" s="9" t="s">
        <v>25</v>
      </c>
      <c r="B40" s="28"/>
      <c r="C40" s="28"/>
      <c r="D40" s="11"/>
      <c r="E40" s="29"/>
    </row>
    <row r="41" spans="1:5" ht="16" x14ac:dyDescent="0.2">
      <c r="A41" s="44" t="s">
        <v>70</v>
      </c>
      <c r="B41" s="123"/>
      <c r="C41" s="45">
        <v>1</v>
      </c>
      <c r="D41" s="46"/>
      <c r="E41" s="47"/>
    </row>
    <row r="42" spans="1:5" ht="16" x14ac:dyDescent="0.2">
      <c r="A42" s="9" t="s">
        <v>26</v>
      </c>
      <c r="B42" s="28"/>
      <c r="C42" s="28"/>
      <c r="D42" s="11"/>
      <c r="E42" s="29"/>
    </row>
    <row r="43" spans="1:5" ht="16" x14ac:dyDescent="0.2">
      <c r="A43" s="44" t="s">
        <v>27</v>
      </c>
      <c r="B43" s="123"/>
      <c r="C43" s="39">
        <v>1</v>
      </c>
      <c r="D43" s="38"/>
      <c r="E43" s="57"/>
    </row>
    <row r="44" spans="1:5" ht="16" x14ac:dyDescent="0.2">
      <c r="A44" s="9" t="s">
        <v>28</v>
      </c>
      <c r="B44" s="28"/>
      <c r="C44" s="28"/>
      <c r="D44" s="11"/>
      <c r="E44" s="29"/>
    </row>
    <row r="45" spans="1:5" ht="34" x14ac:dyDescent="0.2">
      <c r="A45" s="117" t="s">
        <v>75</v>
      </c>
      <c r="B45" s="123"/>
      <c r="C45" s="118">
        <v>1</v>
      </c>
      <c r="D45" s="38"/>
      <c r="E45" s="48"/>
    </row>
    <row r="46" spans="1:5" ht="16" x14ac:dyDescent="0.2">
      <c r="A46" s="9" t="s">
        <v>29</v>
      </c>
      <c r="B46" s="49"/>
      <c r="C46" s="49"/>
      <c r="D46" s="50"/>
      <c r="E46" s="51"/>
    </row>
    <row r="47" spans="1:5" ht="16" x14ac:dyDescent="0.2">
      <c r="A47" s="52" t="s">
        <v>30</v>
      </c>
      <c r="B47" s="123"/>
      <c r="C47" s="53">
        <v>1</v>
      </c>
      <c r="D47" s="54"/>
      <c r="E47" s="26"/>
    </row>
    <row r="48" spans="1:5" ht="17" x14ac:dyDescent="0.2">
      <c r="A48" s="106" t="s">
        <v>31</v>
      </c>
      <c r="B48" s="24">
        <v>1</v>
      </c>
      <c r="C48" s="24"/>
      <c r="D48" s="25"/>
      <c r="E48" s="57"/>
    </row>
    <row r="49" spans="1:182" ht="16" x14ac:dyDescent="0.2">
      <c r="A49" s="9" t="s">
        <v>32</v>
      </c>
      <c r="B49" s="109"/>
      <c r="C49" s="109"/>
      <c r="D49" s="110"/>
      <c r="E49" s="29"/>
    </row>
    <row r="50" spans="1:182" ht="16" x14ac:dyDescent="0.2">
      <c r="A50" s="112" t="s">
        <v>77</v>
      </c>
      <c r="B50" s="113">
        <v>1</v>
      </c>
      <c r="C50" s="116"/>
      <c r="D50" s="111"/>
      <c r="E50" s="57"/>
    </row>
    <row r="51" spans="1:182" ht="16" x14ac:dyDescent="0.2">
      <c r="A51" s="9" t="s">
        <v>33</v>
      </c>
      <c r="B51" s="28" t="s">
        <v>34</v>
      </c>
      <c r="C51" s="28"/>
      <c r="D51" s="11"/>
      <c r="E51" s="29"/>
    </row>
    <row r="52" spans="1:182" ht="16" x14ac:dyDescent="0.2">
      <c r="A52" s="52" t="s">
        <v>81</v>
      </c>
      <c r="B52" s="123"/>
      <c r="C52" s="53">
        <v>1</v>
      </c>
      <c r="D52" s="54"/>
      <c r="E52" s="26"/>
    </row>
    <row r="53" spans="1:182" ht="16" x14ac:dyDescent="0.2">
      <c r="A53" s="44" t="s">
        <v>82</v>
      </c>
      <c r="B53" s="123"/>
      <c r="C53" s="39">
        <v>1</v>
      </c>
      <c r="D53" s="38"/>
      <c r="E53" s="103"/>
    </row>
    <row r="54" spans="1:182" ht="16" x14ac:dyDescent="0.2">
      <c r="A54" s="105" t="s">
        <v>76</v>
      </c>
      <c r="B54" s="24">
        <v>1</v>
      </c>
      <c r="C54" s="24"/>
      <c r="D54" s="25"/>
      <c r="E54" s="104"/>
    </row>
    <row r="55" spans="1:182" ht="16" x14ac:dyDescent="0.2">
      <c r="A55" s="153" t="s">
        <v>57</v>
      </c>
      <c r="B55" s="137"/>
      <c r="C55" s="154">
        <v>1</v>
      </c>
      <c r="D55" s="155"/>
      <c r="E55" s="156"/>
    </row>
    <row r="56" spans="1:182" ht="16" x14ac:dyDescent="0.2">
      <c r="A56" s="9" t="s">
        <v>35</v>
      </c>
      <c r="B56" s="28"/>
      <c r="C56" s="28"/>
      <c r="D56" s="11"/>
      <c r="E56" s="102"/>
    </row>
    <row r="57" spans="1:182" ht="16" x14ac:dyDescent="0.2">
      <c r="A57" s="55" t="s">
        <v>36</v>
      </c>
      <c r="B57" s="123"/>
      <c r="C57" s="39">
        <v>1</v>
      </c>
      <c r="D57" s="38"/>
      <c r="E57" s="57"/>
    </row>
    <row r="58" spans="1:182" ht="16" x14ac:dyDescent="0.2">
      <c r="A58" s="55" t="s">
        <v>63</v>
      </c>
      <c r="B58" s="123"/>
      <c r="C58" s="39">
        <v>1</v>
      </c>
      <c r="D58" s="38"/>
      <c r="E58" s="57"/>
    </row>
    <row r="59" spans="1:182" ht="16" x14ac:dyDescent="0.2">
      <c r="A59" s="157" t="s">
        <v>61</v>
      </c>
      <c r="B59" s="158"/>
      <c r="C59" s="159">
        <v>1</v>
      </c>
      <c r="D59" s="42"/>
      <c r="E59" s="160"/>
    </row>
    <row r="60" spans="1:182" ht="16" x14ac:dyDescent="0.2">
      <c r="A60" s="9" t="s">
        <v>37</v>
      </c>
      <c r="B60" s="28"/>
      <c r="C60" s="28"/>
      <c r="D60" s="11"/>
      <c r="E60" s="29"/>
    </row>
    <row r="61" spans="1:182" ht="16" x14ac:dyDescent="0.2">
      <c r="A61" s="13" t="s">
        <v>38</v>
      </c>
      <c r="B61" s="123"/>
      <c r="C61" s="35">
        <v>1</v>
      </c>
      <c r="D61" s="15"/>
      <c r="E61" s="22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121"/>
      <c r="AZ61" s="121"/>
      <c r="BA61" s="121"/>
      <c r="BB61" s="121"/>
      <c r="BC61" s="121"/>
      <c r="BD61" s="121"/>
      <c r="BE61" s="121"/>
      <c r="BF61" s="121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21"/>
      <c r="BS61" s="121"/>
      <c r="BT61" s="121"/>
      <c r="BU61" s="121"/>
      <c r="BV61" s="121"/>
      <c r="BW61" s="121"/>
      <c r="BX61" s="121"/>
      <c r="BY61" s="121"/>
      <c r="BZ61" s="121"/>
      <c r="CA61" s="121"/>
      <c r="CB61" s="121"/>
      <c r="CC61" s="121"/>
      <c r="CD61" s="121"/>
      <c r="CE61" s="121"/>
      <c r="CF61" s="121"/>
      <c r="CG61" s="121"/>
      <c r="CH61" s="121"/>
      <c r="CI61" s="121"/>
      <c r="CJ61" s="121"/>
      <c r="CK61" s="121"/>
      <c r="CL61" s="121"/>
      <c r="CM61" s="121"/>
      <c r="CN61" s="121"/>
      <c r="CO61" s="121"/>
      <c r="CP61" s="121"/>
      <c r="CQ61" s="121"/>
      <c r="CR61" s="121"/>
      <c r="CS61" s="121"/>
      <c r="CT61" s="121"/>
      <c r="CU61" s="121"/>
      <c r="CV61" s="121"/>
      <c r="CW61" s="121"/>
      <c r="CX61" s="121"/>
      <c r="CY61" s="121"/>
      <c r="CZ61" s="121"/>
      <c r="DA61" s="121"/>
      <c r="DB61" s="121"/>
      <c r="DC61" s="121"/>
      <c r="DD61" s="121"/>
      <c r="DE61" s="121"/>
      <c r="DF61" s="121"/>
      <c r="DG61" s="121"/>
      <c r="DH61" s="121"/>
      <c r="DI61" s="121"/>
      <c r="DJ61" s="121"/>
      <c r="DK61" s="121"/>
      <c r="DL61" s="121"/>
      <c r="DM61" s="121"/>
      <c r="DN61" s="121"/>
      <c r="DO61" s="121"/>
      <c r="DP61" s="121"/>
      <c r="DQ61" s="121"/>
      <c r="DR61" s="121"/>
      <c r="DS61" s="121"/>
      <c r="DT61" s="121"/>
      <c r="DU61" s="121"/>
      <c r="DV61" s="121"/>
      <c r="DW61" s="121"/>
      <c r="DX61" s="121"/>
      <c r="DY61" s="121"/>
      <c r="DZ61" s="121"/>
      <c r="EA61" s="121"/>
      <c r="EB61" s="121"/>
      <c r="EC61" s="121"/>
      <c r="ED61" s="121"/>
      <c r="EE61" s="121"/>
      <c r="EF61" s="121"/>
      <c r="EG61" s="121"/>
      <c r="EH61" s="121"/>
      <c r="EI61" s="121"/>
      <c r="EJ61" s="121"/>
      <c r="EK61" s="121"/>
      <c r="EL61" s="121"/>
      <c r="EM61" s="121"/>
      <c r="EN61" s="121"/>
      <c r="EO61" s="121"/>
      <c r="EP61" s="121"/>
      <c r="EQ61" s="121"/>
      <c r="ER61" s="121"/>
      <c r="ES61" s="121"/>
      <c r="ET61" s="121"/>
      <c r="EU61" s="121"/>
      <c r="EV61" s="121"/>
      <c r="EW61" s="121"/>
      <c r="EX61" s="121"/>
      <c r="EY61" s="121"/>
      <c r="EZ61" s="121"/>
      <c r="FA61" s="121"/>
      <c r="FB61" s="121"/>
      <c r="FC61" s="121"/>
      <c r="FD61" s="121"/>
      <c r="FE61" s="121"/>
      <c r="FF61" s="121"/>
      <c r="FG61" s="121"/>
      <c r="FH61" s="121"/>
      <c r="FI61" s="121"/>
      <c r="FJ61" s="121"/>
      <c r="FK61" s="121"/>
      <c r="FL61" s="121"/>
      <c r="FM61" s="121"/>
      <c r="FN61" s="121"/>
      <c r="FO61" s="121"/>
      <c r="FP61" s="121"/>
      <c r="FQ61" s="121"/>
      <c r="FR61" s="121"/>
      <c r="FS61" s="121"/>
      <c r="FT61" s="121"/>
      <c r="FU61" s="121"/>
      <c r="FV61" s="121"/>
      <c r="FW61" s="121"/>
      <c r="FX61" s="121"/>
      <c r="FY61" s="121"/>
      <c r="FZ61" s="121"/>
    </row>
    <row r="62" spans="1:182" ht="18.75" customHeight="1" x14ac:dyDescent="0.2">
      <c r="A62" s="13" t="s">
        <v>64</v>
      </c>
      <c r="B62" s="123"/>
      <c r="C62" s="35">
        <v>1</v>
      </c>
      <c r="D62" s="15"/>
      <c r="E62" s="22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21"/>
      <c r="AV62" s="121"/>
      <c r="AW62" s="121"/>
      <c r="AX62" s="121"/>
      <c r="AY62" s="121"/>
      <c r="AZ62" s="121"/>
      <c r="BA62" s="121"/>
      <c r="BB62" s="121"/>
      <c r="BC62" s="121"/>
      <c r="BD62" s="121"/>
      <c r="BE62" s="121"/>
      <c r="BF62" s="121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21"/>
      <c r="BS62" s="121"/>
      <c r="BT62" s="121"/>
      <c r="BU62" s="121"/>
      <c r="BV62" s="121"/>
      <c r="BW62" s="121"/>
      <c r="BX62" s="121"/>
      <c r="BY62" s="121"/>
      <c r="BZ62" s="121"/>
      <c r="CA62" s="121"/>
      <c r="CB62" s="121"/>
      <c r="CC62" s="121"/>
      <c r="CD62" s="121"/>
      <c r="CE62" s="121"/>
      <c r="CF62" s="121"/>
      <c r="CG62" s="121"/>
      <c r="CH62" s="121"/>
      <c r="CI62" s="121"/>
      <c r="CJ62" s="121"/>
      <c r="CK62" s="121"/>
      <c r="CL62" s="121"/>
      <c r="CM62" s="121"/>
      <c r="CN62" s="121"/>
      <c r="CO62" s="121"/>
      <c r="CP62" s="121"/>
      <c r="CQ62" s="121"/>
      <c r="CR62" s="121"/>
      <c r="CS62" s="121"/>
      <c r="CT62" s="121"/>
      <c r="CU62" s="121"/>
      <c r="CV62" s="121"/>
      <c r="CW62" s="121"/>
      <c r="CX62" s="121"/>
      <c r="CY62" s="121"/>
      <c r="CZ62" s="121"/>
      <c r="DA62" s="121"/>
      <c r="DB62" s="121"/>
      <c r="DC62" s="121"/>
      <c r="DD62" s="121"/>
      <c r="DE62" s="121"/>
      <c r="DF62" s="121"/>
      <c r="DG62" s="121"/>
      <c r="DH62" s="121"/>
      <c r="DI62" s="121"/>
      <c r="DJ62" s="121"/>
      <c r="DK62" s="121"/>
      <c r="DL62" s="121"/>
      <c r="DM62" s="121"/>
      <c r="DN62" s="121"/>
      <c r="DO62" s="121"/>
      <c r="DP62" s="121"/>
      <c r="DQ62" s="121"/>
      <c r="DR62" s="121"/>
      <c r="DS62" s="121"/>
      <c r="DT62" s="121"/>
      <c r="DU62" s="121"/>
      <c r="DV62" s="121"/>
      <c r="DW62" s="121"/>
      <c r="DX62" s="121"/>
      <c r="DY62" s="121"/>
      <c r="DZ62" s="121"/>
      <c r="EA62" s="121"/>
      <c r="EB62" s="121"/>
      <c r="EC62" s="121"/>
      <c r="ED62" s="121"/>
      <c r="EE62" s="121"/>
      <c r="EF62" s="121"/>
      <c r="EG62" s="121"/>
      <c r="EH62" s="121"/>
      <c r="EI62" s="121"/>
      <c r="EJ62" s="121"/>
      <c r="EK62" s="121"/>
      <c r="EL62" s="121"/>
      <c r="EM62" s="121"/>
      <c r="EN62" s="121"/>
      <c r="EO62" s="121"/>
      <c r="EP62" s="121"/>
      <c r="EQ62" s="121"/>
      <c r="ER62" s="121"/>
      <c r="ES62" s="121"/>
      <c r="ET62" s="121"/>
      <c r="EU62" s="121"/>
      <c r="EV62" s="121"/>
      <c r="EW62" s="121"/>
      <c r="EX62" s="121"/>
      <c r="EY62" s="121"/>
      <c r="EZ62" s="121"/>
      <c r="FA62" s="121"/>
      <c r="FB62" s="121"/>
      <c r="FC62" s="121"/>
      <c r="FD62" s="121"/>
      <c r="FE62" s="121"/>
      <c r="FF62" s="121"/>
      <c r="FG62" s="121"/>
      <c r="FH62" s="121"/>
      <c r="FI62" s="121"/>
      <c r="FJ62" s="121"/>
      <c r="FK62" s="121"/>
      <c r="FL62" s="121"/>
      <c r="FM62" s="121"/>
      <c r="FN62" s="121"/>
      <c r="FO62" s="121"/>
      <c r="FP62" s="121"/>
      <c r="FQ62" s="121"/>
      <c r="FR62" s="121"/>
      <c r="FS62" s="121"/>
      <c r="FT62" s="121"/>
      <c r="FU62" s="121"/>
      <c r="FV62" s="121"/>
      <c r="FW62" s="121"/>
      <c r="FX62" s="121"/>
      <c r="FY62" s="121"/>
      <c r="FZ62" s="121"/>
    </row>
    <row r="63" spans="1:182" ht="21.75" customHeight="1" x14ac:dyDescent="0.2">
      <c r="A63" s="55" t="s">
        <v>39</v>
      </c>
      <c r="B63" s="123"/>
      <c r="C63" s="39">
        <v>1</v>
      </c>
      <c r="D63" s="38"/>
      <c r="E63" s="26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  <c r="BA63" s="121"/>
      <c r="BB63" s="121"/>
      <c r="BC63" s="121"/>
      <c r="BD63" s="121"/>
      <c r="BE63" s="121"/>
      <c r="BF63" s="121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21"/>
      <c r="BS63" s="121"/>
      <c r="BT63" s="121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/>
      <c r="CG63" s="121"/>
      <c r="CH63" s="121"/>
      <c r="CI63" s="121"/>
      <c r="CJ63" s="121"/>
      <c r="CK63" s="121"/>
      <c r="CL63" s="121"/>
      <c r="CM63" s="121"/>
      <c r="CN63" s="121"/>
      <c r="CO63" s="121"/>
      <c r="CP63" s="121"/>
      <c r="CQ63" s="121"/>
      <c r="CR63" s="121"/>
      <c r="CS63" s="121"/>
      <c r="CT63" s="121"/>
      <c r="CU63" s="121"/>
      <c r="CV63" s="121"/>
      <c r="CW63" s="121"/>
      <c r="CX63" s="121"/>
      <c r="CY63" s="121"/>
      <c r="CZ63" s="121"/>
      <c r="DA63" s="121"/>
      <c r="DB63" s="121"/>
      <c r="DC63" s="121"/>
      <c r="DD63" s="121"/>
      <c r="DE63" s="121"/>
      <c r="DF63" s="121"/>
      <c r="DG63" s="121"/>
      <c r="DH63" s="121"/>
      <c r="DI63" s="121"/>
      <c r="DJ63" s="121"/>
      <c r="DK63" s="121"/>
      <c r="DL63" s="121"/>
      <c r="DM63" s="121"/>
      <c r="DN63" s="121"/>
      <c r="DO63" s="121"/>
      <c r="DP63" s="121"/>
      <c r="DQ63" s="121"/>
      <c r="DR63" s="121"/>
      <c r="DS63" s="121"/>
      <c r="DT63" s="121"/>
      <c r="DU63" s="121"/>
      <c r="DV63" s="121"/>
      <c r="DW63" s="121"/>
      <c r="DX63" s="121"/>
      <c r="DY63" s="121"/>
      <c r="DZ63" s="121"/>
      <c r="EA63" s="121"/>
      <c r="EB63" s="121"/>
      <c r="EC63" s="121"/>
      <c r="ED63" s="121"/>
      <c r="EE63" s="121"/>
      <c r="EF63" s="121"/>
      <c r="EG63" s="121"/>
      <c r="EH63" s="121"/>
      <c r="EI63" s="121"/>
      <c r="EJ63" s="121"/>
      <c r="EK63" s="121"/>
      <c r="EL63" s="121"/>
      <c r="EM63" s="121"/>
      <c r="EN63" s="121"/>
      <c r="EO63" s="121"/>
      <c r="EP63" s="121"/>
      <c r="EQ63" s="121"/>
      <c r="ER63" s="121"/>
      <c r="ES63" s="121"/>
      <c r="ET63" s="121"/>
      <c r="EU63" s="121"/>
      <c r="EV63" s="121"/>
      <c r="EW63" s="121"/>
      <c r="EX63" s="121"/>
      <c r="EY63" s="121"/>
      <c r="EZ63" s="121"/>
      <c r="FA63" s="121"/>
      <c r="FB63" s="121"/>
      <c r="FC63" s="121"/>
      <c r="FD63" s="121"/>
      <c r="FE63" s="121"/>
      <c r="FF63" s="121"/>
      <c r="FG63" s="121"/>
      <c r="FH63" s="121"/>
      <c r="FI63" s="121"/>
      <c r="FJ63" s="121"/>
      <c r="FK63" s="121"/>
      <c r="FL63" s="121"/>
      <c r="FM63" s="121"/>
      <c r="FN63" s="121"/>
      <c r="FO63" s="121"/>
      <c r="FP63" s="121"/>
      <c r="FQ63" s="121"/>
      <c r="FR63" s="121"/>
      <c r="FS63" s="121"/>
      <c r="FT63" s="121"/>
      <c r="FU63" s="121"/>
      <c r="FV63" s="121"/>
      <c r="FW63" s="121"/>
      <c r="FX63" s="121"/>
      <c r="FY63" s="121"/>
      <c r="FZ63" s="121"/>
    </row>
    <row r="64" spans="1:182" ht="17" x14ac:dyDescent="0.2">
      <c r="A64" s="56" t="s">
        <v>40</v>
      </c>
      <c r="B64" s="123"/>
      <c r="C64" s="39">
        <v>1</v>
      </c>
      <c r="D64" s="38"/>
      <c r="E64" s="57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1"/>
      <c r="BD64" s="121"/>
      <c r="BE64" s="121"/>
      <c r="BF64" s="121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21"/>
      <c r="BS64" s="121"/>
      <c r="BT64" s="121"/>
      <c r="BU64" s="121"/>
      <c r="BV64" s="121"/>
      <c r="BW64" s="121"/>
      <c r="BX64" s="121"/>
      <c r="BY64" s="121"/>
      <c r="BZ64" s="121"/>
      <c r="CA64" s="121"/>
      <c r="CB64" s="121"/>
      <c r="CC64" s="121"/>
      <c r="CD64" s="121"/>
      <c r="CE64" s="121"/>
      <c r="CF64" s="121"/>
      <c r="CG64" s="121"/>
      <c r="CH64" s="121"/>
      <c r="CI64" s="121"/>
      <c r="CJ64" s="121"/>
      <c r="CK64" s="121"/>
      <c r="CL64" s="121"/>
      <c r="CM64" s="121"/>
      <c r="CN64" s="121"/>
      <c r="CO64" s="121"/>
      <c r="CP64" s="121"/>
      <c r="CQ64" s="121"/>
      <c r="CR64" s="121"/>
      <c r="CS64" s="121"/>
      <c r="CT64" s="121"/>
      <c r="CU64" s="121"/>
      <c r="CV64" s="121"/>
      <c r="CW64" s="121"/>
      <c r="CX64" s="121"/>
      <c r="CY64" s="121"/>
      <c r="CZ64" s="121"/>
      <c r="DA64" s="121"/>
      <c r="DB64" s="121"/>
      <c r="DC64" s="121"/>
      <c r="DD64" s="121"/>
      <c r="DE64" s="121"/>
      <c r="DF64" s="121"/>
      <c r="DG64" s="121"/>
      <c r="DH64" s="121"/>
      <c r="DI64" s="121"/>
      <c r="DJ64" s="121"/>
      <c r="DK64" s="121"/>
      <c r="DL64" s="121"/>
      <c r="DM64" s="121"/>
      <c r="DN64" s="121"/>
      <c r="DO64" s="121"/>
      <c r="DP64" s="121"/>
      <c r="DQ64" s="121"/>
      <c r="DR64" s="121"/>
      <c r="DS64" s="121"/>
      <c r="DT64" s="121"/>
      <c r="DU64" s="121"/>
      <c r="DV64" s="121"/>
      <c r="DW64" s="121"/>
      <c r="DX64" s="121"/>
      <c r="DY64" s="121"/>
      <c r="DZ64" s="121"/>
      <c r="EA64" s="121"/>
      <c r="EB64" s="121"/>
      <c r="EC64" s="121"/>
      <c r="ED64" s="121"/>
      <c r="EE64" s="121"/>
      <c r="EF64" s="121"/>
      <c r="EG64" s="121"/>
      <c r="EH64" s="121"/>
      <c r="EI64" s="121"/>
      <c r="EJ64" s="121"/>
      <c r="EK64" s="121"/>
      <c r="EL64" s="121"/>
      <c r="EM64" s="121"/>
      <c r="EN64" s="121"/>
      <c r="EO64" s="121"/>
      <c r="EP64" s="121"/>
      <c r="EQ64" s="121"/>
      <c r="ER64" s="121"/>
      <c r="ES64" s="121"/>
      <c r="ET64" s="121"/>
      <c r="EU64" s="121"/>
      <c r="EV64" s="121"/>
      <c r="EW64" s="121"/>
      <c r="EX64" s="121"/>
      <c r="EY64" s="121"/>
      <c r="EZ64" s="121"/>
      <c r="FA64" s="121"/>
      <c r="FB64" s="121"/>
      <c r="FC64" s="121"/>
      <c r="FD64" s="121"/>
      <c r="FE64" s="121"/>
      <c r="FF64" s="121"/>
      <c r="FG64" s="121"/>
      <c r="FH64" s="121"/>
      <c r="FI64" s="121"/>
      <c r="FJ64" s="121"/>
      <c r="FK64" s="121"/>
      <c r="FL64" s="121"/>
      <c r="FM64" s="121"/>
      <c r="FN64" s="121"/>
      <c r="FO64" s="121"/>
      <c r="FP64" s="121"/>
      <c r="FQ64" s="121"/>
      <c r="FR64" s="121"/>
      <c r="FS64" s="121"/>
      <c r="FT64" s="121"/>
      <c r="FU64" s="121"/>
      <c r="FV64" s="121"/>
      <c r="FW64" s="121"/>
      <c r="FX64" s="121"/>
      <c r="FY64" s="121"/>
      <c r="FZ64" s="121"/>
    </row>
    <row r="65" spans="1:182" ht="17" customHeight="1" x14ac:dyDescent="0.2">
      <c r="A65" s="161" t="s">
        <v>60</v>
      </c>
      <c r="B65" s="165">
        <v>1</v>
      </c>
      <c r="C65" s="165"/>
      <c r="D65" s="167"/>
      <c r="E65" s="175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  <c r="BC65" s="121"/>
      <c r="BD65" s="121"/>
      <c r="BE65" s="121"/>
      <c r="BF65" s="121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21"/>
      <c r="BS65" s="121"/>
      <c r="BT65" s="121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  <c r="CG65" s="121"/>
      <c r="CH65" s="121"/>
      <c r="CI65" s="121"/>
      <c r="CJ65" s="121"/>
      <c r="CK65" s="121"/>
      <c r="CL65" s="121"/>
      <c r="CM65" s="121"/>
      <c r="CN65" s="121"/>
      <c r="CO65" s="121"/>
      <c r="CP65" s="121"/>
      <c r="CQ65" s="121"/>
      <c r="CR65" s="121"/>
      <c r="CS65" s="121"/>
      <c r="CT65" s="121"/>
      <c r="CU65" s="121"/>
      <c r="CV65" s="121"/>
      <c r="CW65" s="121"/>
      <c r="CX65" s="121"/>
      <c r="CY65" s="121"/>
      <c r="CZ65" s="121"/>
      <c r="DA65" s="121"/>
      <c r="DB65" s="121"/>
      <c r="DC65" s="121"/>
      <c r="DD65" s="121"/>
      <c r="DE65" s="121"/>
      <c r="DF65" s="121"/>
      <c r="DG65" s="121"/>
      <c r="DH65" s="121"/>
      <c r="DI65" s="121"/>
      <c r="DJ65" s="121"/>
      <c r="DK65" s="121"/>
      <c r="DL65" s="121"/>
      <c r="DM65" s="121"/>
      <c r="DN65" s="121"/>
      <c r="DO65" s="121"/>
      <c r="DP65" s="121"/>
      <c r="DQ65" s="121"/>
      <c r="DR65" s="121"/>
      <c r="DS65" s="121"/>
      <c r="DT65" s="121"/>
      <c r="DU65" s="121"/>
      <c r="DV65" s="121"/>
      <c r="DW65" s="121"/>
      <c r="DX65" s="121"/>
      <c r="DY65" s="121"/>
      <c r="DZ65" s="121"/>
      <c r="EA65" s="121"/>
      <c r="EB65" s="121"/>
      <c r="EC65" s="121"/>
      <c r="ED65" s="121"/>
      <c r="EE65" s="121"/>
      <c r="EF65" s="121"/>
      <c r="EG65" s="121"/>
      <c r="EH65" s="121"/>
      <c r="EI65" s="121"/>
      <c r="EJ65" s="121"/>
      <c r="EK65" s="121"/>
      <c r="EL65" s="121"/>
      <c r="EM65" s="121"/>
      <c r="EN65" s="121"/>
      <c r="EO65" s="121"/>
      <c r="EP65" s="121"/>
      <c r="EQ65" s="121"/>
      <c r="ER65" s="121"/>
      <c r="ES65" s="121"/>
      <c r="ET65" s="121"/>
      <c r="EU65" s="121"/>
      <c r="EV65" s="121"/>
      <c r="EW65" s="121"/>
      <c r="EX65" s="121"/>
      <c r="EY65" s="121"/>
      <c r="EZ65" s="121"/>
      <c r="FA65" s="121"/>
      <c r="FB65" s="121"/>
      <c r="FC65" s="121"/>
      <c r="FD65" s="121"/>
      <c r="FE65" s="121"/>
      <c r="FF65" s="121"/>
      <c r="FG65" s="121"/>
      <c r="FH65" s="121"/>
      <c r="FI65" s="121"/>
      <c r="FJ65" s="121"/>
      <c r="FK65" s="121"/>
      <c r="FL65" s="121"/>
      <c r="FM65" s="121"/>
      <c r="FN65" s="121"/>
      <c r="FO65" s="121"/>
      <c r="FP65" s="121"/>
      <c r="FQ65" s="121"/>
      <c r="FR65" s="121"/>
      <c r="FS65" s="121"/>
      <c r="FT65" s="121"/>
      <c r="FU65" s="121"/>
      <c r="FV65" s="121"/>
      <c r="FW65" s="121"/>
      <c r="FX65" s="121"/>
      <c r="FY65" s="121"/>
      <c r="FZ65" s="121"/>
    </row>
    <row r="66" spans="1:182" s="122" customFormat="1" ht="54.75" customHeight="1" x14ac:dyDescent="0.2">
      <c r="A66" s="162" t="s">
        <v>94</v>
      </c>
      <c r="B66" s="166"/>
      <c r="C66" s="166"/>
      <c r="D66" s="168"/>
      <c r="E66" s="176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21"/>
      <c r="BS66" s="121"/>
      <c r="BT66" s="121"/>
      <c r="BU66" s="121"/>
      <c r="BV66" s="121"/>
      <c r="BW66" s="121"/>
      <c r="BX66" s="121"/>
      <c r="BY66" s="121"/>
      <c r="BZ66" s="121"/>
      <c r="CA66" s="121"/>
      <c r="CB66" s="121"/>
      <c r="CC66" s="121"/>
      <c r="CD66" s="121"/>
      <c r="CE66" s="121"/>
      <c r="CF66" s="121"/>
      <c r="CG66" s="121"/>
      <c r="CH66" s="121"/>
      <c r="CI66" s="121"/>
      <c r="CJ66" s="121"/>
      <c r="CK66" s="121"/>
      <c r="CL66" s="121"/>
      <c r="CM66" s="121"/>
      <c r="CN66" s="121"/>
      <c r="CO66" s="121"/>
      <c r="CP66" s="121"/>
      <c r="CQ66" s="121"/>
      <c r="CR66" s="121"/>
      <c r="CS66" s="121"/>
      <c r="CT66" s="121"/>
      <c r="CU66" s="121"/>
      <c r="CV66" s="121"/>
      <c r="CW66" s="121"/>
      <c r="CX66" s="121"/>
      <c r="CY66" s="121"/>
      <c r="CZ66" s="121"/>
      <c r="DA66" s="121"/>
      <c r="DB66" s="121"/>
      <c r="DC66" s="121"/>
      <c r="DD66" s="121"/>
      <c r="DE66" s="121"/>
      <c r="DF66" s="121"/>
      <c r="DG66" s="121"/>
      <c r="DH66" s="121"/>
      <c r="DI66" s="121"/>
      <c r="DJ66" s="121"/>
      <c r="DK66" s="121"/>
      <c r="DL66" s="121"/>
      <c r="DM66" s="121"/>
      <c r="DN66" s="121"/>
      <c r="DO66" s="121"/>
      <c r="DP66" s="121"/>
      <c r="DQ66" s="121"/>
      <c r="DR66" s="121"/>
      <c r="DS66" s="121"/>
      <c r="DT66" s="121"/>
      <c r="DU66" s="121"/>
      <c r="DV66" s="121"/>
      <c r="DW66" s="121"/>
      <c r="DX66" s="121"/>
      <c r="DY66" s="121"/>
      <c r="DZ66" s="121"/>
      <c r="EA66" s="121"/>
      <c r="EB66" s="121"/>
      <c r="EC66" s="121"/>
      <c r="ED66" s="121"/>
      <c r="EE66" s="121"/>
      <c r="EF66" s="121"/>
      <c r="EG66" s="121"/>
      <c r="EH66" s="121"/>
      <c r="EI66" s="121"/>
      <c r="EJ66" s="121"/>
      <c r="EK66" s="121"/>
      <c r="EL66" s="121"/>
      <c r="EM66" s="121"/>
      <c r="EN66" s="121"/>
      <c r="EO66" s="121"/>
      <c r="EP66" s="121"/>
      <c r="EQ66" s="121"/>
      <c r="ER66" s="121"/>
      <c r="ES66" s="121"/>
      <c r="ET66" s="121"/>
      <c r="EU66" s="121"/>
      <c r="EV66" s="121"/>
      <c r="EW66" s="121"/>
      <c r="EX66" s="121"/>
      <c r="EY66" s="121"/>
      <c r="EZ66" s="121"/>
      <c r="FA66" s="121"/>
      <c r="FB66" s="121"/>
      <c r="FC66" s="121"/>
      <c r="FD66" s="121"/>
      <c r="FE66" s="121"/>
      <c r="FF66" s="121"/>
      <c r="FG66" s="121"/>
      <c r="FH66" s="121"/>
      <c r="FI66" s="121"/>
      <c r="FJ66" s="121"/>
      <c r="FK66" s="121"/>
      <c r="FL66" s="121"/>
      <c r="FM66" s="121"/>
      <c r="FN66" s="121"/>
      <c r="FO66" s="121"/>
      <c r="FP66" s="121"/>
      <c r="FQ66" s="121"/>
      <c r="FR66" s="121"/>
      <c r="FS66" s="121"/>
      <c r="FT66" s="121"/>
      <c r="FU66" s="121"/>
      <c r="FV66" s="121"/>
      <c r="FW66" s="121"/>
      <c r="FX66" s="121"/>
      <c r="FY66" s="121"/>
      <c r="FZ66" s="121"/>
    </row>
    <row r="67" spans="1:182" s="122" customFormat="1" ht="17" customHeight="1" x14ac:dyDescent="0.2">
      <c r="A67" s="58" t="s">
        <v>41</v>
      </c>
      <c r="B67" s="59">
        <v>1</v>
      </c>
      <c r="C67" s="59"/>
      <c r="D67" s="60"/>
      <c r="E67" s="6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  <c r="BB67" s="121"/>
      <c r="BC67" s="121"/>
      <c r="BD67" s="121"/>
      <c r="BE67" s="121"/>
      <c r="BF67" s="121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21"/>
      <c r="BS67" s="121"/>
      <c r="BT67" s="121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1"/>
      <c r="CG67" s="121"/>
      <c r="CH67" s="121"/>
      <c r="CI67" s="121"/>
      <c r="CJ67" s="121"/>
      <c r="CK67" s="121"/>
      <c r="CL67" s="121"/>
      <c r="CM67" s="121"/>
      <c r="CN67" s="121"/>
      <c r="CO67" s="121"/>
      <c r="CP67" s="121"/>
      <c r="CQ67" s="121"/>
      <c r="CR67" s="121"/>
      <c r="CS67" s="121"/>
      <c r="CT67" s="121"/>
      <c r="CU67" s="121"/>
      <c r="CV67" s="121"/>
      <c r="CW67" s="121"/>
      <c r="CX67" s="121"/>
      <c r="CY67" s="121"/>
      <c r="CZ67" s="121"/>
      <c r="DA67" s="121"/>
      <c r="DB67" s="121"/>
      <c r="DC67" s="121"/>
      <c r="DD67" s="121"/>
      <c r="DE67" s="121"/>
      <c r="DF67" s="121"/>
      <c r="DG67" s="121"/>
      <c r="DH67" s="121"/>
      <c r="DI67" s="121"/>
      <c r="DJ67" s="121"/>
      <c r="DK67" s="121"/>
      <c r="DL67" s="121"/>
      <c r="DM67" s="121"/>
      <c r="DN67" s="121"/>
      <c r="DO67" s="121"/>
      <c r="DP67" s="121"/>
      <c r="DQ67" s="121"/>
      <c r="DR67" s="121"/>
      <c r="DS67" s="121"/>
      <c r="DT67" s="121"/>
      <c r="DU67" s="121"/>
      <c r="DV67" s="121"/>
      <c r="DW67" s="121"/>
      <c r="DX67" s="121"/>
      <c r="DY67" s="121"/>
      <c r="DZ67" s="121"/>
      <c r="EA67" s="121"/>
      <c r="EB67" s="121"/>
      <c r="EC67" s="121"/>
      <c r="ED67" s="121"/>
      <c r="EE67" s="121"/>
      <c r="EF67" s="121"/>
      <c r="EG67" s="121"/>
      <c r="EH67" s="121"/>
      <c r="EI67" s="121"/>
      <c r="EJ67" s="121"/>
      <c r="EK67" s="121"/>
      <c r="EL67" s="121"/>
      <c r="EM67" s="121"/>
      <c r="EN67" s="121"/>
      <c r="EO67" s="121"/>
      <c r="EP67" s="121"/>
      <c r="EQ67" s="121"/>
      <c r="ER67" s="121"/>
      <c r="ES67" s="121"/>
      <c r="ET67" s="121"/>
      <c r="EU67" s="121"/>
      <c r="EV67" s="121"/>
      <c r="EW67" s="121"/>
      <c r="EX67" s="121"/>
      <c r="EY67" s="121"/>
      <c r="EZ67" s="121"/>
      <c r="FA67" s="121"/>
      <c r="FB67" s="121"/>
      <c r="FC67" s="121"/>
      <c r="FD67" s="121"/>
      <c r="FE67" s="121"/>
      <c r="FF67" s="121"/>
      <c r="FG67" s="121"/>
      <c r="FH67" s="121"/>
      <c r="FI67" s="121"/>
      <c r="FJ67" s="121"/>
      <c r="FK67" s="121"/>
      <c r="FL67" s="121"/>
      <c r="FM67" s="121"/>
      <c r="FN67" s="121"/>
      <c r="FO67" s="121"/>
      <c r="FP67" s="121"/>
      <c r="FQ67" s="121"/>
      <c r="FR67" s="121"/>
      <c r="FS67" s="121"/>
      <c r="FT67" s="121"/>
      <c r="FU67" s="121"/>
      <c r="FV67" s="121"/>
      <c r="FW67" s="121"/>
      <c r="FX67" s="121"/>
      <c r="FY67" s="121"/>
      <c r="FZ67" s="121"/>
    </row>
    <row r="68" spans="1:182" ht="17" x14ac:dyDescent="0.2">
      <c r="A68" s="58" t="s">
        <v>42</v>
      </c>
      <c r="B68" s="59">
        <v>1</v>
      </c>
      <c r="C68" s="59"/>
      <c r="D68" s="60"/>
      <c r="E68" s="62"/>
    </row>
    <row r="69" spans="1:182" ht="17" x14ac:dyDescent="0.2">
      <c r="A69" s="63" t="s">
        <v>43</v>
      </c>
      <c r="B69" s="59">
        <v>1</v>
      </c>
      <c r="C69" s="59"/>
      <c r="D69" s="60"/>
      <c r="E69" s="64"/>
    </row>
    <row r="70" spans="1:182" ht="34" x14ac:dyDescent="0.2">
      <c r="A70" s="65" t="s">
        <v>95</v>
      </c>
      <c r="B70" s="165">
        <v>1</v>
      </c>
      <c r="C70" s="165"/>
      <c r="D70" s="181"/>
      <c r="E70" s="64"/>
    </row>
    <row r="71" spans="1:182" ht="17" x14ac:dyDescent="0.2">
      <c r="A71" s="114" t="s">
        <v>65</v>
      </c>
      <c r="B71" s="166"/>
      <c r="C71" s="166"/>
      <c r="D71" s="182"/>
      <c r="E71" s="64"/>
    </row>
    <row r="72" spans="1:182" ht="17" x14ac:dyDescent="0.2">
      <c r="A72" s="58" t="s">
        <v>44</v>
      </c>
      <c r="B72" s="59">
        <v>1</v>
      </c>
      <c r="C72" s="59"/>
      <c r="D72" s="60"/>
      <c r="E72" s="171"/>
    </row>
    <row r="73" spans="1:182" ht="17" x14ac:dyDescent="0.2">
      <c r="A73" s="58" t="s">
        <v>42</v>
      </c>
      <c r="B73" s="59">
        <v>1</v>
      </c>
      <c r="C73" s="59"/>
      <c r="D73" s="60"/>
      <c r="E73" s="172"/>
    </row>
    <row r="74" spans="1:182" ht="17" x14ac:dyDescent="0.2">
      <c r="A74" s="58" t="s">
        <v>45</v>
      </c>
      <c r="B74" s="59">
        <v>1</v>
      </c>
      <c r="C74" s="59"/>
      <c r="D74" s="60"/>
      <c r="E74" s="66"/>
    </row>
    <row r="75" spans="1:182" ht="16" x14ac:dyDescent="0.2">
      <c r="A75" s="23" t="s">
        <v>46</v>
      </c>
      <c r="B75" s="24">
        <v>1</v>
      </c>
      <c r="C75" s="24"/>
      <c r="D75" s="25"/>
      <c r="E75" s="66"/>
    </row>
    <row r="76" spans="1:182" ht="16" x14ac:dyDescent="0.2">
      <c r="A76" s="55" t="s">
        <v>79</v>
      </c>
      <c r="B76" s="39"/>
      <c r="C76" s="123"/>
      <c r="D76" s="123"/>
      <c r="E76" s="66"/>
    </row>
    <row r="77" spans="1:182" s="121" customFormat="1" ht="16" x14ac:dyDescent="0.2">
      <c r="A77" s="9" t="s">
        <v>47</v>
      </c>
      <c r="B77" s="28"/>
      <c r="C77" s="28"/>
      <c r="D77" s="11"/>
      <c r="E77" s="29"/>
    </row>
    <row r="78" spans="1:182" ht="16" x14ac:dyDescent="0.2">
      <c r="A78" s="13" t="s">
        <v>48</v>
      </c>
      <c r="B78" s="123"/>
      <c r="C78" s="35">
        <v>1</v>
      </c>
      <c r="D78" s="15"/>
      <c r="E78" s="22"/>
    </row>
    <row r="79" spans="1:182" ht="16" x14ac:dyDescent="0.2">
      <c r="A79" s="20" t="s">
        <v>96</v>
      </c>
      <c r="B79" s="123"/>
      <c r="C79" s="41">
        <v>1</v>
      </c>
      <c r="D79" s="42"/>
      <c r="E79" s="22"/>
    </row>
    <row r="80" spans="1:182" ht="16" x14ac:dyDescent="0.2">
      <c r="A80" s="112" t="s">
        <v>66</v>
      </c>
      <c r="B80" s="24">
        <v>1</v>
      </c>
      <c r="C80" s="24"/>
      <c r="D80" s="25"/>
      <c r="E80" s="26"/>
    </row>
    <row r="81" spans="1:5" ht="16" x14ac:dyDescent="0.2">
      <c r="A81" s="112" t="s">
        <v>67</v>
      </c>
      <c r="B81" s="24">
        <v>1</v>
      </c>
      <c r="C81" s="24"/>
      <c r="D81" s="25"/>
      <c r="E81" s="26"/>
    </row>
    <row r="82" spans="1:5" ht="16" x14ac:dyDescent="0.2">
      <c r="A82" s="112" t="s">
        <v>68</v>
      </c>
      <c r="B82" s="24">
        <v>1</v>
      </c>
      <c r="C82" s="24"/>
      <c r="D82" s="25"/>
      <c r="E82" s="64"/>
    </row>
    <row r="83" spans="1:5" ht="16" x14ac:dyDescent="0.2">
      <c r="A83" s="112" t="s">
        <v>69</v>
      </c>
      <c r="B83" s="24">
        <v>1</v>
      </c>
      <c r="C83" s="24"/>
      <c r="D83" s="25"/>
      <c r="E83" s="64"/>
    </row>
    <row r="84" spans="1:5" ht="16" x14ac:dyDescent="0.2">
      <c r="A84" s="112" t="s">
        <v>49</v>
      </c>
      <c r="B84" s="24">
        <v>1</v>
      </c>
      <c r="C84" s="24"/>
      <c r="D84" s="25"/>
      <c r="E84" s="64"/>
    </row>
    <row r="85" spans="1:5" ht="16" x14ac:dyDescent="0.2">
      <c r="A85" s="68" t="s">
        <v>18</v>
      </c>
      <c r="B85" s="69">
        <v>1</v>
      </c>
      <c r="C85" s="69"/>
      <c r="D85" s="25"/>
      <c r="E85" s="64"/>
    </row>
    <row r="86" spans="1:5" ht="16" x14ac:dyDescent="0.2">
      <c r="A86" s="70"/>
      <c r="B86" s="71" t="s">
        <v>34</v>
      </c>
      <c r="C86" s="71"/>
      <c r="D86" s="72"/>
      <c r="E86" s="64"/>
    </row>
    <row r="87" spans="1:5" ht="17" thickBot="1" x14ac:dyDescent="0.25">
      <c r="A87" s="73" t="s">
        <v>50</v>
      </c>
      <c r="B87" s="74"/>
      <c r="C87" s="74"/>
      <c r="D87" s="75"/>
      <c r="E87" s="76" t="s">
        <v>51</v>
      </c>
    </row>
    <row r="88" spans="1:5" ht="16" x14ac:dyDescent="0.2">
      <c r="A88" s="67" t="s">
        <v>52</v>
      </c>
      <c r="B88" s="77">
        <f>SUM(B9:B75,B78:B85)*2</f>
        <v>56</v>
      </c>
      <c r="C88" s="77">
        <f>SUM(C9:C85)</f>
        <v>30</v>
      </c>
      <c r="D88" s="78">
        <f>SUM(D9:D85)*0</f>
        <v>0</v>
      </c>
      <c r="E88" s="79">
        <f>SUM(B88:D88)+(IF(B76=1,4))</f>
        <v>86</v>
      </c>
    </row>
    <row r="89" spans="1:5" ht="16" x14ac:dyDescent="0.2">
      <c r="A89" s="80" t="s">
        <v>53</v>
      </c>
      <c r="B89" s="81"/>
      <c r="C89" s="82"/>
      <c r="D89" s="83"/>
      <c r="E89" s="84">
        <f>E88-(B89*8.6)</f>
        <v>86</v>
      </c>
    </row>
    <row r="90" spans="1:5" ht="17" thickBot="1" x14ac:dyDescent="0.25">
      <c r="A90" s="85" t="s">
        <v>54</v>
      </c>
      <c r="B90" s="86"/>
      <c r="C90" s="173"/>
      <c r="D90" s="174"/>
      <c r="E90" s="87">
        <f>E89+(IF(B90&lt;5,0,IF(AND(B90&gt;=5,B90&lt;10),-4.3,-8.6)))</f>
        <v>86</v>
      </c>
    </row>
    <row r="91" spans="1:5" ht="18" thickTop="1" thickBot="1" x14ac:dyDescent="0.25">
      <c r="A91" s="169" t="s">
        <v>55</v>
      </c>
      <c r="B91" s="170"/>
      <c r="C91" s="170"/>
      <c r="D91" s="170"/>
      <c r="E91" s="108">
        <f>IF((E90/88)&gt;100%,100%,(E90/86))</f>
        <v>1</v>
      </c>
    </row>
    <row r="92" spans="1:5" ht="21" customHeight="1" thickTop="1" thickBot="1" x14ac:dyDescent="0.25">
      <c r="A92" s="88" t="s">
        <v>80</v>
      </c>
      <c r="B92" s="89"/>
      <c r="C92" s="89"/>
      <c r="D92" s="89"/>
      <c r="E92" s="107">
        <f>IF(((E90/88)*100)&gt;100,100,((E90/86)*100))</f>
        <v>100</v>
      </c>
    </row>
    <row r="93" spans="1:5" ht="17" thickTop="1" x14ac:dyDescent="0.2">
      <c r="A93" s="90"/>
      <c r="B93" s="90"/>
      <c r="C93" s="90" t="s">
        <v>34</v>
      </c>
      <c r="D93" s="90"/>
      <c r="E93" s="91"/>
    </row>
    <row r="94" spans="1:5" ht="6.75" customHeight="1" x14ac:dyDescent="0.2">
      <c r="A94" s="92" t="s">
        <v>56</v>
      </c>
      <c r="B94" s="93"/>
      <c r="C94" s="93"/>
      <c r="D94" s="94"/>
      <c r="E94" s="95"/>
    </row>
    <row r="95" spans="1:5" ht="16" x14ac:dyDescent="0.2">
      <c r="A95" s="96"/>
      <c r="B95" s="93"/>
      <c r="C95" s="93"/>
      <c r="D95" s="94"/>
      <c r="E95" s="95"/>
    </row>
    <row r="96" spans="1:5" x14ac:dyDescent="0.2">
      <c r="A96" s="97"/>
      <c r="B96" s="97"/>
      <c r="C96" s="97"/>
      <c r="D96" s="97"/>
      <c r="E96" s="97"/>
    </row>
    <row r="97" spans="1:5" x14ac:dyDescent="0.2">
      <c r="A97" s="97"/>
      <c r="B97" s="97"/>
      <c r="C97" s="97"/>
      <c r="D97" s="97"/>
      <c r="E97" s="97"/>
    </row>
    <row r="98" spans="1:5" x14ac:dyDescent="0.2">
      <c r="A98" s="97"/>
      <c r="B98" s="97"/>
      <c r="C98" s="97"/>
      <c r="D98" s="97"/>
      <c r="E98" s="97"/>
    </row>
    <row r="99" spans="1:5" x14ac:dyDescent="0.2">
      <c r="A99" s="97"/>
      <c r="B99" s="97"/>
      <c r="C99" s="97"/>
      <c r="D99" s="97"/>
      <c r="E99" s="97"/>
    </row>
    <row r="100" spans="1:5" x14ac:dyDescent="0.2">
      <c r="A100" s="97"/>
      <c r="B100" s="97"/>
      <c r="C100" s="97"/>
      <c r="D100" s="97"/>
      <c r="E100" s="97"/>
    </row>
    <row r="101" spans="1:5" x14ac:dyDescent="0.2">
      <c r="A101" s="97"/>
      <c r="B101" s="97"/>
      <c r="C101" s="97"/>
      <c r="D101" s="97"/>
      <c r="E101" s="97"/>
    </row>
    <row r="102" spans="1:5" x14ac:dyDescent="0.2">
      <c r="A102" s="97"/>
      <c r="B102" s="97"/>
      <c r="C102" s="97"/>
      <c r="D102" s="97"/>
      <c r="E102" s="97"/>
    </row>
    <row r="103" spans="1:5" x14ac:dyDescent="0.2">
      <c r="A103" s="97"/>
      <c r="B103" s="97"/>
      <c r="C103" s="97"/>
      <c r="D103" s="97"/>
      <c r="E103" s="97"/>
    </row>
    <row r="104" spans="1:5" x14ac:dyDescent="0.2">
      <c r="A104" s="97"/>
      <c r="B104" s="97"/>
      <c r="C104" s="97"/>
      <c r="D104" s="97"/>
      <c r="E104" s="97"/>
    </row>
    <row r="105" spans="1:5" x14ac:dyDescent="0.2">
      <c r="A105" s="97"/>
      <c r="B105" s="97"/>
      <c r="C105" s="97"/>
      <c r="D105" s="97"/>
      <c r="E105" s="97"/>
    </row>
    <row r="106" spans="1:5" x14ac:dyDescent="0.2">
      <c r="A106" s="97"/>
      <c r="B106" s="97"/>
      <c r="C106" s="97"/>
      <c r="D106" s="97"/>
      <c r="E106" s="97"/>
    </row>
    <row r="107" spans="1:5" x14ac:dyDescent="0.2">
      <c r="A107" s="97"/>
      <c r="B107" s="97"/>
      <c r="C107" s="97"/>
      <c r="D107" s="97"/>
      <c r="E107" s="97"/>
    </row>
    <row r="108" spans="1:5" x14ac:dyDescent="0.2">
      <c r="A108" s="97"/>
      <c r="B108" s="97"/>
      <c r="C108" s="97"/>
      <c r="D108" s="97"/>
      <c r="E108" s="97"/>
    </row>
    <row r="116" spans="5:5" x14ac:dyDescent="0.2">
      <c r="E116" s="119"/>
    </row>
  </sheetData>
  <mergeCells count="15">
    <mergeCell ref="A1:A3"/>
    <mergeCell ref="C1:D1"/>
    <mergeCell ref="C2:D2"/>
    <mergeCell ref="C3:D3"/>
    <mergeCell ref="B70:B71"/>
    <mergeCell ref="C70:C71"/>
    <mergeCell ref="D70:D71"/>
    <mergeCell ref="E30:E31"/>
    <mergeCell ref="B65:B66"/>
    <mergeCell ref="C65:C66"/>
    <mergeCell ref="D65:D66"/>
    <mergeCell ref="A91:D91"/>
    <mergeCell ref="E72:E73"/>
    <mergeCell ref="C90:D90"/>
    <mergeCell ref="E65:E66"/>
  </mergeCells>
  <phoneticPr fontId="31" type="noConversion"/>
  <pageMargins left="0.7" right="0.7" top="0.75" bottom="0.75" header="0.3" footer="0.3"/>
  <pageSetup scale="67" orientation="portrait"/>
  <rowBreaks count="1" manualBreakCount="1">
    <brk id="55" max="5" man="1"/>
  </rowBreak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WSU-CPHS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Jamie McQueen</dc:creator>
  <cp:lastModifiedBy>Sara Lolar</cp:lastModifiedBy>
  <cp:lastPrinted>2016-05-03T12:45:37Z</cp:lastPrinted>
  <dcterms:created xsi:type="dcterms:W3CDTF">2014-02-24T16:25:49Z</dcterms:created>
  <dcterms:modified xsi:type="dcterms:W3CDTF">2019-11-20T16:57:20Z</dcterms:modified>
</cp:coreProperties>
</file>